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mts.ru\MSK\WORKDATA\MTSENERGO\Отдел расчетов\Расчеты_закрытие месяца\Регионы\Архангельская область\ПУРЦ Архангельск\"/>
    </mc:Choice>
  </mc:AlternateContent>
  <bookViews>
    <workbookView xWindow="0" yWindow="0" windowWidth="28800" windowHeight="11400"/>
  </bookViews>
  <sheets>
    <sheet name="менее 670 кВт" sheetId="1" r:id="rId1"/>
    <sheet name="от 670 кВт до 10 МВт" sheetId="2" r:id="rId2"/>
    <sheet name="свыше 10 МВт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PDG085" localSheetId="0">#REF!</definedName>
    <definedName name="___PDG085" localSheetId="1">#REF!</definedName>
    <definedName name="___PDG085" localSheetId="2">#REF!</definedName>
    <definedName name="___PDG085">#REF!</definedName>
    <definedName name="__PDG085" localSheetId="0">#REF!</definedName>
    <definedName name="__PDG085" localSheetId="1">#REF!</definedName>
    <definedName name="__PDG085" localSheetId="2">#REF!</definedName>
    <definedName name="__PDG085">#REF!</definedName>
    <definedName name="_PDG085" localSheetId="0">#REF!</definedName>
    <definedName name="_PDG085" localSheetId="1">#REF!</definedName>
    <definedName name="_PDG085" localSheetId="2">#REF!</definedName>
    <definedName name="_PDG085">#REF!</definedName>
    <definedName name="_R5009_____" localSheetId="0">#REF!</definedName>
    <definedName name="_R5009_____" localSheetId="1">#REF!</definedName>
    <definedName name="_R5009_____" localSheetId="2">#REF!</definedName>
    <definedName name="_R5009_____">#REF!</definedName>
    <definedName name="_R5012_______________" localSheetId="0">#REF!</definedName>
    <definedName name="_R5012_______________" localSheetId="1">#REF!</definedName>
    <definedName name="_R5012_______________" localSheetId="2">#REF!</definedName>
    <definedName name="_R5012_______________">#REF!</definedName>
    <definedName name="_R5171" localSheetId="0">#REF!</definedName>
    <definedName name="_R5171" localSheetId="1">#REF!</definedName>
    <definedName name="_R5171" localSheetId="2">#REF!</definedName>
    <definedName name="_R5171">#REF!</definedName>
    <definedName name="AreaLosses">'[2]св. о.'!$F$8</definedName>
    <definedName name="BilateralConUpSize">[2]ДДКП!$E$10</definedName>
    <definedName name="BilateralRegVolume">[2]ДДКП!$C$10</definedName>
    <definedName name="BSMG">'[2]св. о.'!$D$8</definedName>
    <definedName name="BuyDPPVolume">'[2]св. о.'!$AB$8</definedName>
    <definedName name="BuyVolume" localSheetId="0">#REF!</definedName>
    <definedName name="BuyVolume" localSheetId="1">#REF!</definedName>
    <definedName name="BuyVolume" localSheetId="2">#REF!</definedName>
    <definedName name="BuyVolume">#REF!</definedName>
    <definedName name="CAcceptedVolume">[2]ДДКП!$D$10</definedName>
    <definedName name="CPercent">[2]ДДКП!$O$10</definedName>
    <definedName name="CSpotVolume">[2]ДДКП!$G$10</definedName>
    <definedName name="CSumBilateralVolume">[2]ДДКП!$F$10</definedName>
    <definedName name="DPPRegVolume">'[2]св. о.'!$S$8</definedName>
    <definedName name="FullVolume" localSheetId="0">#REF!</definedName>
    <definedName name="FullVolume" localSheetId="1">#REF!</definedName>
    <definedName name="FullVolume" localSheetId="2">#REF!</definedName>
    <definedName name="FullVolume">#REF!</definedName>
    <definedName name="GAcceptedVolume">[2]ДДКП!$K$10</definedName>
    <definedName name="IncludedDPPVolume">'[2]св. о.'!$V$8</definedName>
    <definedName name="IncludedGenDPPVolume">'[2]св. о.'!$AA$8</definedName>
    <definedName name="Interval1" localSheetId="0">#REF!</definedName>
    <definedName name="Interval1" localSheetId="1">#REF!</definedName>
    <definedName name="Interval1" localSheetId="2">#REF!</definedName>
    <definedName name="Interval1">#REF!</definedName>
    <definedName name="Interval10" localSheetId="0">#REF!</definedName>
    <definedName name="Interval10" localSheetId="1">#REF!</definedName>
    <definedName name="Interval10" localSheetId="2">#REF!</definedName>
    <definedName name="Interval10">#REF!</definedName>
    <definedName name="Interval11" localSheetId="0">#REF!</definedName>
    <definedName name="Interval11" localSheetId="1">#REF!</definedName>
    <definedName name="Interval11" localSheetId="2">#REF!</definedName>
    <definedName name="Interval11">#REF!</definedName>
    <definedName name="Interval12" localSheetId="0">#REF!</definedName>
    <definedName name="Interval12" localSheetId="1">#REF!</definedName>
    <definedName name="Interval12" localSheetId="2">#REF!</definedName>
    <definedName name="Interval12">#REF!</definedName>
    <definedName name="Interval13" localSheetId="0">#REF!</definedName>
    <definedName name="Interval13" localSheetId="1">#REF!</definedName>
    <definedName name="Interval13" localSheetId="2">#REF!</definedName>
    <definedName name="Interval13">#REF!</definedName>
    <definedName name="Interval14" localSheetId="0">#REF!</definedName>
    <definedName name="Interval14" localSheetId="1">#REF!</definedName>
    <definedName name="Interval14" localSheetId="2">#REF!</definedName>
    <definedName name="Interval14">#REF!</definedName>
    <definedName name="Interval15" localSheetId="0">#REF!</definedName>
    <definedName name="Interval15" localSheetId="1">#REF!</definedName>
    <definedName name="Interval15" localSheetId="2">#REF!</definedName>
    <definedName name="Interval15">#REF!</definedName>
    <definedName name="Interval16" localSheetId="0">#REF!</definedName>
    <definedName name="Interval16" localSheetId="1">#REF!</definedName>
    <definedName name="Interval16" localSheetId="2">#REF!</definedName>
    <definedName name="Interval16">#REF!</definedName>
    <definedName name="Interval17" localSheetId="0">#REF!</definedName>
    <definedName name="Interval17" localSheetId="1">#REF!</definedName>
    <definedName name="Interval17" localSheetId="2">#REF!</definedName>
    <definedName name="Interval17">#REF!</definedName>
    <definedName name="Interval18" localSheetId="0">#REF!</definedName>
    <definedName name="Interval18" localSheetId="1">#REF!</definedName>
    <definedName name="Interval18" localSheetId="2">#REF!</definedName>
    <definedName name="Interval18">#REF!</definedName>
    <definedName name="Interval19" localSheetId="0">#REF!</definedName>
    <definedName name="Interval19" localSheetId="1">#REF!</definedName>
    <definedName name="Interval19" localSheetId="2">#REF!</definedName>
    <definedName name="Interval19">#REF!</definedName>
    <definedName name="Interval2" localSheetId="0">#REF!</definedName>
    <definedName name="Interval2" localSheetId="1">#REF!</definedName>
    <definedName name="Interval2" localSheetId="2">#REF!</definedName>
    <definedName name="Interval2">#REF!</definedName>
    <definedName name="Interval20" localSheetId="0">#REF!</definedName>
    <definedName name="Interval20" localSheetId="1">#REF!</definedName>
    <definedName name="Interval20" localSheetId="2">#REF!</definedName>
    <definedName name="Interval20">#REF!</definedName>
    <definedName name="Interval21" localSheetId="0">#REF!</definedName>
    <definedName name="Interval21" localSheetId="1">#REF!</definedName>
    <definedName name="Interval21" localSheetId="2">#REF!</definedName>
    <definedName name="Interval21">#REF!</definedName>
    <definedName name="Interval22" localSheetId="0">#REF!</definedName>
    <definedName name="Interval22" localSheetId="1">#REF!</definedName>
    <definedName name="Interval22" localSheetId="2">#REF!</definedName>
    <definedName name="Interval22">#REF!</definedName>
    <definedName name="Interval23" localSheetId="0">#REF!</definedName>
    <definedName name="Interval23" localSheetId="1">#REF!</definedName>
    <definedName name="Interval23" localSheetId="2">#REF!</definedName>
    <definedName name="Interval23">#REF!</definedName>
    <definedName name="Interval24" localSheetId="0">#REF!</definedName>
    <definedName name="Interval24" localSheetId="1">#REF!</definedName>
    <definedName name="Interval24" localSheetId="2">#REF!</definedName>
    <definedName name="Interval24">#REF!</definedName>
    <definedName name="Interval3" localSheetId="0">#REF!</definedName>
    <definedName name="Interval3" localSheetId="1">#REF!</definedName>
    <definedName name="Interval3" localSheetId="2">#REF!</definedName>
    <definedName name="Interval3">#REF!</definedName>
    <definedName name="Interval4" localSheetId="0">#REF!</definedName>
    <definedName name="Interval4" localSheetId="1">#REF!</definedName>
    <definedName name="Interval4" localSheetId="2">#REF!</definedName>
    <definedName name="Interval4">#REF!</definedName>
    <definedName name="Interval5" localSheetId="0">#REF!</definedName>
    <definedName name="Interval5" localSheetId="1">#REF!</definedName>
    <definedName name="Interval5" localSheetId="2">#REF!</definedName>
    <definedName name="Interval5">#REF!</definedName>
    <definedName name="Interval6" localSheetId="0">#REF!</definedName>
    <definedName name="Interval6" localSheetId="1">#REF!</definedName>
    <definedName name="Interval6" localSheetId="2">#REF!</definedName>
    <definedName name="Interval6">#REF!</definedName>
    <definedName name="Interval7" localSheetId="0">#REF!</definedName>
    <definedName name="Interval7" localSheetId="1">#REF!</definedName>
    <definedName name="Interval7" localSheetId="2">#REF!</definedName>
    <definedName name="Interval7">#REF!</definedName>
    <definedName name="Interval8" localSheetId="0">#REF!</definedName>
    <definedName name="Interval8" localSheetId="1">#REF!</definedName>
    <definedName name="Interval8" localSheetId="2">#REF!</definedName>
    <definedName name="Interval8">#REF!</definedName>
    <definedName name="Interval9" localSheetId="0">#REF!</definedName>
    <definedName name="Interval9" localSheetId="1">#REF!</definedName>
    <definedName name="Interval9" localSheetId="2">#REF!</definedName>
    <definedName name="Interval9">#REF!</definedName>
    <definedName name="Kзаявки">'[2]Узл. цены'!$A$52</definedName>
    <definedName name="Losses" localSheetId="0">#REF!</definedName>
    <definedName name="Losses" localSheetId="1">#REF!</definedName>
    <definedName name="Losses" localSheetId="2">#REF!</definedName>
    <definedName name="Losses">#REF!</definedName>
    <definedName name="MarketAreaLosses" localSheetId="0">#REF!</definedName>
    <definedName name="MarketAreaLosses" localSheetId="1">#REF!</definedName>
    <definedName name="MarketAreaLosses" localSheetId="2">#REF!</definedName>
    <definedName name="MarketAreaLosses">#REF!</definedName>
    <definedName name="MIN_Greg" localSheetId="0">#REF!</definedName>
    <definedName name="MIN_Greg" localSheetId="1">#REF!</definedName>
    <definedName name="MIN_Greg" localSheetId="2">#REF!</definedName>
    <definedName name="MIN_Greg">#REF!</definedName>
    <definedName name="ORP">'[2]св. о.'!$P$8</definedName>
    <definedName name="ORPLosses">'[2]св. о.'!$Q$8</definedName>
    <definedName name="P1_Cell_E" localSheetId="0">[3]Проф_2019_А_Фабрика_8!#REF!</definedName>
    <definedName name="P1_Cell_E" localSheetId="1">[3]Проф_2019_А_Фабрика_8!#REF!</definedName>
    <definedName name="P1_Cell_E" localSheetId="2">[3]Проф_2019_А_Фабрика_8!#REF!</definedName>
    <definedName name="P1_Cell_E">[3]Проф_2019_А_Фабрика_8!#REF!</definedName>
    <definedName name="P2_Cell_B" localSheetId="0">[3]Проф_2019_А_Фабрика_8!#REF!</definedName>
    <definedName name="P2_Cell_B" localSheetId="1">[3]Проф_2019_А_Фабрика_8!#REF!</definedName>
    <definedName name="P2_Cell_B" localSheetId="2">[3]Проф_2019_А_Фабрика_8!#REF!</definedName>
    <definedName name="P2_Cell_B">[3]Проф_2019_А_Фабрика_8!#REF!</definedName>
    <definedName name="P2_Cell_E" localSheetId="0">[3]Проф_2019_А_Фабрика_8!#REF!</definedName>
    <definedName name="P2_Cell_E" localSheetId="1">[3]Проф_2019_А_Фабрика_8!#REF!</definedName>
    <definedName name="P2_Cell_E" localSheetId="2">[3]Проф_2019_А_Фабрика_8!#REF!</definedName>
    <definedName name="P2_Cell_E">[3]Проф_2019_А_Фабрика_8!#REF!</definedName>
    <definedName name="PDG" localSheetId="0">#REF!</definedName>
    <definedName name="PDG" localSheetId="1">#REF!</definedName>
    <definedName name="PDG" localSheetId="2">#REF!</definedName>
    <definedName name="PDG">#REF!</definedName>
    <definedName name="PMAXSO" localSheetId="0">#REF!</definedName>
    <definedName name="PMAXSO" localSheetId="1">#REF!</definedName>
    <definedName name="PMAXSO" localSheetId="2">#REF!</definedName>
    <definedName name="PMAXSO">#REF!</definedName>
    <definedName name="PMIN" localSheetId="0">#REF!</definedName>
    <definedName name="PMIN" localSheetId="1">#REF!</definedName>
    <definedName name="PMIN" localSheetId="2">#REF!</definedName>
    <definedName name="PMIN">#REF!</definedName>
    <definedName name="PPO" localSheetId="0">#REF!</definedName>
    <definedName name="PPO" localSheetId="1">#REF!</definedName>
    <definedName name="PPO" localSheetId="2">#REF!</definedName>
    <definedName name="PPO">#REF!</definedName>
    <definedName name="PPORU">'[2]св. о.'!$I$8</definedName>
    <definedName name="PPOVolume" localSheetId="0">#REF!</definedName>
    <definedName name="PPOVolume" localSheetId="1">#REF!</definedName>
    <definedName name="PPOVolume" localSheetId="2">#REF!</definedName>
    <definedName name="PPOVolume">#REF!</definedName>
    <definedName name="PPSO">'[2]св. о.'!$C$8</definedName>
    <definedName name="RegBuyVolume">'[2]св. о.'!$AD$7</definedName>
    <definedName name="RegDPPCorrectVolume">'[2]св. о.'!$T$8</definedName>
    <definedName name="RegGenDPPCorrectVolume">'[2]св. о.'!$Y$8</definedName>
    <definedName name="RegGenDPPVolume">'[2]св. о.'!$X$8</definedName>
    <definedName name="RegSellVolume">'[2]св. о.'!$AE$7</definedName>
    <definedName name="RSVolume" localSheetId="0">#REF!</definedName>
    <definedName name="RSVolume" localSheetId="1">#REF!</definedName>
    <definedName name="RSVolume" localSheetId="2">#REF!</definedName>
    <definedName name="RSVolume">#REF!</definedName>
    <definedName name="Saldo" localSheetId="0">#REF!</definedName>
    <definedName name="Saldo" localSheetId="1">#REF!</definedName>
    <definedName name="Saldo" localSheetId="2">#REF!</definedName>
    <definedName name="Saldo">#REF!</definedName>
    <definedName name="SellDppVolume">'[2]св. о.'!$W$8</definedName>
    <definedName name="SellVolume">'[2]св. о.'!$R$8</definedName>
    <definedName name="SPPO">'[2]св. о.'!$J$8</definedName>
    <definedName name="SPPOVolume" localSheetId="0">#REF!</definedName>
    <definedName name="SPPOVolume" localSheetId="1">#REF!</definedName>
    <definedName name="SPPOVolume" localSheetId="2">#REF!</definedName>
    <definedName name="SPPOVolume">#REF!</definedName>
    <definedName name="SSTPMAX" localSheetId="0">#REF!</definedName>
    <definedName name="SSTPMAX" localSheetId="1">#REF!</definedName>
    <definedName name="SSTPMAX" localSheetId="2">#REF!</definedName>
    <definedName name="SSTPMAX">#REF!</definedName>
    <definedName name="SSTVolume" localSheetId="0">#REF!</definedName>
    <definedName name="SSTVolume" localSheetId="1">#REF!</definedName>
    <definedName name="SSTVolume" localSheetId="2">#REF!</definedName>
    <definedName name="SSTVolume">#REF!</definedName>
    <definedName name="TempVolume" localSheetId="0">#REF!</definedName>
    <definedName name="TempVolume" localSheetId="1">#REF!</definedName>
    <definedName name="TempVolume" localSheetId="2">#REF!</definedName>
    <definedName name="TempVolume">#REF!</definedName>
    <definedName name="TG" localSheetId="0">#REF!</definedName>
    <definedName name="TG" localSheetId="1">#REF!</definedName>
    <definedName name="TG" localSheetId="2">#REF!</definedName>
    <definedName name="TG">#REF!</definedName>
    <definedName name="TotalVolume" localSheetId="0">#REF!</definedName>
    <definedName name="TotalVolume" localSheetId="1">#REF!</definedName>
    <definedName name="TotalVolume" localSheetId="2">#REF!</definedName>
    <definedName name="TotalVolume">#REF!</definedName>
    <definedName name="TransitLosses" localSheetId="0">#REF!</definedName>
    <definedName name="TransitLosses" localSheetId="1">#REF!</definedName>
    <definedName name="TransitLosses" localSheetId="2">#REF!</definedName>
    <definedName name="TransitLosses">#REF!</definedName>
    <definedName name="UsedDPPVolume">'[2]св. о.'!$U$8</definedName>
    <definedName name="UsedGenDPPVolume">'[2]св. о.'!$Z$8</definedName>
    <definedName name="Диапазон" localSheetId="0">#REF!</definedName>
    <definedName name="Диапазон" localSheetId="1">#REF!</definedName>
    <definedName name="Диапазон" localSheetId="2">#REF!</definedName>
    <definedName name="Диапазон">#REF!</definedName>
    <definedName name="К_1">[4]СПРАВОЧНИК!$B$5</definedName>
    <definedName name="К_10" localSheetId="0">[4]СПРАВОЧНИК!#REF!</definedName>
    <definedName name="К_10" localSheetId="1">[4]СПРАВОЧНИК!#REF!</definedName>
    <definedName name="К_10" localSheetId="2">[4]СПРАВОЧНИК!#REF!</definedName>
    <definedName name="К_10">[4]СПРАВОЧНИК!#REF!</definedName>
    <definedName name="К_11" localSheetId="0">[4]СПРАВОЧНИК!#REF!</definedName>
    <definedName name="К_11" localSheetId="1">[4]СПРАВОЧНИК!#REF!</definedName>
    <definedName name="К_11" localSheetId="2">[4]СПРАВОЧНИК!#REF!</definedName>
    <definedName name="К_11">[4]СПРАВОЧНИК!#REF!</definedName>
    <definedName name="К_12" localSheetId="0">[4]СПРАВОЧНИК!#REF!</definedName>
    <definedName name="К_12" localSheetId="1">[4]СПРАВОЧНИК!#REF!</definedName>
    <definedName name="К_12" localSheetId="2">[4]СПРАВОЧНИК!#REF!</definedName>
    <definedName name="К_12">[4]СПРАВОЧНИК!#REF!</definedName>
    <definedName name="К_13" localSheetId="0">[4]СПРАВОЧНИК!#REF!</definedName>
    <definedName name="К_13" localSheetId="1">[4]СПРАВОЧНИК!#REF!</definedName>
    <definedName name="К_13" localSheetId="2">[4]СПРАВОЧНИК!#REF!</definedName>
    <definedName name="К_13">[4]СПРАВОЧНИК!#REF!</definedName>
    <definedName name="К_14">[4]СПРАВОЧНИК!$B$19</definedName>
    <definedName name="К_15" localSheetId="0">[4]СПРАВОЧНИК!#REF!</definedName>
    <definedName name="К_15" localSheetId="1">[4]СПРАВОЧНИК!#REF!</definedName>
    <definedName name="К_15" localSheetId="2">[4]СПРАВОЧНИК!#REF!</definedName>
    <definedName name="К_15">[4]СПРАВОЧНИК!#REF!</definedName>
    <definedName name="К_16">[4]СПРАВОЧНИК!$B$20</definedName>
    <definedName name="К_2">[4]СПРАВОЧНИК!$B$6</definedName>
    <definedName name="К_3" localSheetId="0">[4]СПРАВОЧНИК!#REF!</definedName>
    <definedName name="К_3" localSheetId="1">[4]СПРАВОЧНИК!#REF!</definedName>
    <definedName name="К_3" localSheetId="2">[4]СПРАВОЧНИК!#REF!</definedName>
    <definedName name="К_3">[4]СПРАВОЧНИК!#REF!</definedName>
    <definedName name="К_4" localSheetId="0">[4]СПРАВОЧНИК!#REF!</definedName>
    <definedName name="К_4" localSheetId="1">[4]СПРАВОЧНИК!#REF!</definedName>
    <definedName name="К_4" localSheetId="2">[4]СПРАВОЧНИК!#REF!</definedName>
    <definedName name="К_4">[4]СПРАВОЧНИК!#REF!</definedName>
    <definedName name="К_5" localSheetId="0">[4]СПРАВОЧНИК!#REF!</definedName>
    <definedName name="К_5" localSheetId="1">[4]СПРАВОЧНИК!#REF!</definedName>
    <definedName name="К_5" localSheetId="2">[4]СПРАВОЧНИК!#REF!</definedName>
    <definedName name="К_5">[4]СПРАВОЧНИК!#REF!</definedName>
    <definedName name="К_6" localSheetId="0">[4]СПРАВОЧНИК!#REF!</definedName>
    <definedName name="К_6" localSheetId="1">[4]СПРАВОЧНИК!#REF!</definedName>
    <definedName name="К_6" localSheetId="2">[4]СПРАВОЧНИК!#REF!</definedName>
    <definedName name="К_6">[4]СПРАВОЧНИК!#REF!</definedName>
    <definedName name="К_7" localSheetId="0">[4]СПРАВОЧНИК!#REF!</definedName>
    <definedName name="К_7" localSheetId="1">[4]СПРАВОЧНИК!#REF!</definedName>
    <definedName name="К_7" localSheetId="2">[4]СПРАВОЧНИК!#REF!</definedName>
    <definedName name="К_7">[4]СПРАВОЧНИК!#REF!</definedName>
    <definedName name="К_8" localSheetId="0">[4]СПРАВОЧНИК!#REF!</definedName>
    <definedName name="К_8" localSheetId="1">[4]СПРАВОЧНИК!#REF!</definedName>
    <definedName name="К_8" localSheetId="2">[4]СПРАВОЧНИК!#REF!</definedName>
    <definedName name="К_8">[4]СПРАВОЧНИК!#REF!</definedName>
    <definedName name="К_9" localSheetId="0">[4]СПРАВОЧНИК!#REF!</definedName>
    <definedName name="К_9" localSheetId="1">[4]СПРАВОЧНИК!#REF!</definedName>
    <definedName name="К_9" localSheetId="2">[4]СПРАВОЧНИК!#REF!</definedName>
    <definedName name="К_9">[4]СПРАВОЧНИК!#REF!</definedName>
    <definedName name="НУР">[5]Справочник!$B$5</definedName>
    <definedName name="период">[5]Справочник!$B$7</definedName>
    <definedName name="Тариф_мощность">[5]Справочник!$B$3</definedName>
    <definedName name="Тариф_э_э">[5]Справочник!$B$2</definedName>
    <definedName name="Тариф_э_э_и_мощность">[5]Справочник!$B$4</definedName>
    <definedName name="Энергообъект">[5]Справочник!$B$6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3" l="1"/>
  <c r="B111" i="2"/>
  <c r="B108" i="2"/>
  <c r="B105" i="2"/>
  <c r="B102" i="2"/>
  <c r="B99" i="2"/>
  <c r="B96" i="2"/>
  <c r="B76" i="2"/>
  <c r="B73" i="2"/>
  <c r="B70" i="2"/>
  <c r="B67" i="2"/>
  <c r="B64" i="2"/>
  <c r="B61" i="2"/>
  <c r="B268" i="2"/>
  <c r="B193" i="2"/>
  <c r="B190" i="2"/>
  <c r="B259" i="2"/>
  <c r="B184" i="2"/>
  <c r="B181" i="2"/>
  <c r="B55" i="2"/>
  <c r="B46" i="2"/>
  <c r="B233" i="1"/>
  <c r="B389" i="1"/>
  <c r="B230" i="1"/>
  <c r="B229" i="1"/>
  <c r="B299" i="1"/>
  <c r="B334" i="1"/>
  <c r="B224" i="1"/>
  <c r="B380" i="1"/>
  <c r="B221" i="1"/>
  <c r="B220" i="1"/>
  <c r="B290" i="1"/>
  <c r="B325" i="1"/>
  <c r="B215" i="1"/>
  <c r="B371" i="1"/>
  <c r="B212" i="1"/>
  <c r="B211" i="1"/>
  <c r="B281" i="1"/>
  <c r="B365" i="1"/>
  <c r="B206" i="1"/>
  <c r="B205" i="1"/>
  <c r="B240" i="1"/>
  <c r="M24" i="1"/>
  <c r="M15" i="1"/>
  <c r="M13" i="1" l="1"/>
  <c r="M9" i="1"/>
  <c r="B698" i="1"/>
  <c r="B734" i="1"/>
  <c r="B626" i="1"/>
  <c r="B662" i="1"/>
  <c r="B472" i="1"/>
  <c r="B590" i="1"/>
  <c r="B544" i="1"/>
  <c r="B436" i="1"/>
  <c r="B279" i="1"/>
  <c r="B770" i="1"/>
  <c r="B508" i="1"/>
  <c r="B701" i="1"/>
  <c r="B737" i="1"/>
  <c r="B629" i="1"/>
  <c r="B475" i="1"/>
  <c r="B773" i="1"/>
  <c r="B593" i="1"/>
  <c r="B547" i="1"/>
  <c r="B439" i="1"/>
  <c r="B282" i="1"/>
  <c r="B665" i="1"/>
  <c r="B511" i="1"/>
  <c r="B704" i="1"/>
  <c r="B740" i="1"/>
  <c r="B632" i="1"/>
  <c r="B776" i="1"/>
  <c r="B478" i="1"/>
  <c r="B370" i="1"/>
  <c r="B668" i="1"/>
  <c r="B596" i="1"/>
  <c r="B550" i="1"/>
  <c r="B442" i="1"/>
  <c r="B285" i="1"/>
  <c r="B514" i="1"/>
  <c r="B406" i="1"/>
  <c r="B707" i="1"/>
  <c r="B779" i="1"/>
  <c r="B743" i="1"/>
  <c r="B635" i="1"/>
  <c r="B671" i="1"/>
  <c r="B481" i="1"/>
  <c r="B373" i="1"/>
  <c r="B599" i="1"/>
  <c r="B553" i="1"/>
  <c r="B445" i="1"/>
  <c r="B288" i="1"/>
  <c r="B517" i="1"/>
  <c r="B409" i="1"/>
  <c r="B710" i="1"/>
  <c r="B782" i="1"/>
  <c r="B746" i="1"/>
  <c r="B638" i="1"/>
  <c r="B484" i="1"/>
  <c r="B376" i="1"/>
  <c r="B602" i="1"/>
  <c r="B556" i="1"/>
  <c r="B448" i="1"/>
  <c r="B291" i="1"/>
  <c r="B674" i="1"/>
  <c r="B520" i="1"/>
  <c r="B412" i="1"/>
  <c r="B713" i="1"/>
  <c r="B785" i="1"/>
  <c r="B749" i="1"/>
  <c r="B641" i="1"/>
  <c r="B487" i="1"/>
  <c r="B379" i="1"/>
  <c r="B677" i="1"/>
  <c r="B605" i="1"/>
  <c r="B559" i="1"/>
  <c r="B451" i="1"/>
  <c r="B294" i="1"/>
  <c r="B523" i="1"/>
  <c r="B415" i="1"/>
  <c r="B716" i="1"/>
  <c r="B788" i="1"/>
  <c r="B752" i="1"/>
  <c r="B644" i="1"/>
  <c r="B680" i="1"/>
  <c r="B608" i="1"/>
  <c r="B490" i="1"/>
  <c r="B382" i="1"/>
  <c r="B562" i="1"/>
  <c r="B454" i="1"/>
  <c r="B297" i="1"/>
  <c r="B526" i="1"/>
  <c r="B418" i="1"/>
  <c r="B719" i="1"/>
  <c r="B791" i="1"/>
  <c r="B755" i="1"/>
  <c r="B647" i="1"/>
  <c r="B493" i="1"/>
  <c r="B385" i="1"/>
  <c r="B611" i="1"/>
  <c r="B565" i="1"/>
  <c r="B457" i="1"/>
  <c r="B300" i="1"/>
  <c r="B683" i="1"/>
  <c r="B529" i="1"/>
  <c r="B421" i="1"/>
  <c r="B722" i="1"/>
  <c r="B794" i="1"/>
  <c r="B758" i="1"/>
  <c r="B650" i="1"/>
  <c r="B496" i="1"/>
  <c r="B388" i="1"/>
  <c r="B686" i="1"/>
  <c r="B568" i="1"/>
  <c r="B460" i="1"/>
  <c r="B303" i="1"/>
  <c r="B614" i="1"/>
  <c r="B532" i="1"/>
  <c r="B424" i="1"/>
  <c r="B725" i="1"/>
  <c r="B797" i="1"/>
  <c r="B761" i="1"/>
  <c r="B653" i="1"/>
  <c r="B689" i="1"/>
  <c r="B617" i="1"/>
  <c r="B499" i="1"/>
  <c r="B391" i="1"/>
  <c r="B571" i="1"/>
  <c r="B463" i="1"/>
  <c r="B306" i="1"/>
  <c r="B535" i="1"/>
  <c r="B427" i="1"/>
  <c r="B90" i="1"/>
  <c r="B93" i="1"/>
  <c r="B96" i="1"/>
  <c r="B99" i="1"/>
  <c r="B102" i="1"/>
  <c r="B105" i="1"/>
  <c r="B108" i="1"/>
  <c r="B111" i="1"/>
  <c r="B114" i="1"/>
  <c r="B117" i="1"/>
  <c r="B125" i="1"/>
  <c r="B128" i="1"/>
  <c r="B131" i="1"/>
  <c r="B134" i="1"/>
  <c r="B137" i="1"/>
  <c r="B140" i="1"/>
  <c r="B143" i="1"/>
  <c r="B146" i="1"/>
  <c r="B149" i="1"/>
  <c r="B152" i="1"/>
  <c r="B160" i="1"/>
  <c r="B163" i="1"/>
  <c r="B166" i="1"/>
  <c r="B169" i="1"/>
  <c r="B172" i="1"/>
  <c r="B175" i="1"/>
  <c r="B178" i="1"/>
  <c r="B181" i="1"/>
  <c r="B184" i="1"/>
  <c r="B187" i="1"/>
  <c r="B190" i="1"/>
  <c r="B208" i="1"/>
  <c r="B214" i="1"/>
  <c r="B217" i="1"/>
  <c r="B223" i="1"/>
  <c r="B226" i="1"/>
  <c r="B232" i="1"/>
  <c r="B243" i="1"/>
  <c r="B246" i="1"/>
  <c r="B249" i="1"/>
  <c r="B252" i="1"/>
  <c r="B255" i="1"/>
  <c r="B258" i="1"/>
  <c r="B261" i="1"/>
  <c r="B264" i="1"/>
  <c r="B267" i="1"/>
  <c r="B270" i="1"/>
  <c r="B284" i="1"/>
  <c r="B286" i="1"/>
  <c r="B293" i="1"/>
  <c r="B295" i="1"/>
  <c r="B302" i="1"/>
  <c r="B304" i="1"/>
  <c r="B316" i="1"/>
  <c r="B318" i="1"/>
  <c r="B327" i="1"/>
  <c r="B336" i="1"/>
  <c r="B367" i="1"/>
  <c r="B403" i="1"/>
  <c r="B695" i="1"/>
  <c r="B731" i="1"/>
  <c r="B623" i="1"/>
  <c r="B767" i="1"/>
  <c r="B469" i="1"/>
  <c r="B659" i="1"/>
  <c r="B587" i="1"/>
  <c r="B541" i="1"/>
  <c r="B433" i="1"/>
  <c r="B505" i="1"/>
  <c r="B768" i="1"/>
  <c r="B660" i="1"/>
  <c r="B696" i="1"/>
  <c r="B624" i="1"/>
  <c r="B588" i="1"/>
  <c r="B542" i="1"/>
  <c r="B434" i="1"/>
  <c r="B732" i="1"/>
  <c r="B506" i="1"/>
  <c r="B398" i="1"/>
  <c r="B470" i="1"/>
  <c r="B771" i="1"/>
  <c r="B663" i="1"/>
  <c r="B699" i="1"/>
  <c r="B735" i="1"/>
  <c r="B591" i="1"/>
  <c r="B545" i="1"/>
  <c r="B437" i="1"/>
  <c r="B627" i="1"/>
  <c r="B509" i="1"/>
  <c r="B401" i="1"/>
  <c r="B473" i="1"/>
  <c r="B774" i="1"/>
  <c r="B666" i="1"/>
  <c r="B702" i="1"/>
  <c r="B594" i="1"/>
  <c r="B548" i="1"/>
  <c r="B440" i="1"/>
  <c r="B512" i="1"/>
  <c r="B404" i="1"/>
  <c r="B738" i="1"/>
  <c r="B630" i="1"/>
  <c r="B476" i="1"/>
  <c r="B777" i="1"/>
  <c r="B669" i="1"/>
  <c r="B705" i="1"/>
  <c r="B633" i="1"/>
  <c r="B597" i="1"/>
  <c r="B551" i="1"/>
  <c r="B443" i="1"/>
  <c r="B741" i="1"/>
  <c r="B515" i="1"/>
  <c r="B407" i="1"/>
  <c r="B479" i="1"/>
  <c r="B780" i="1"/>
  <c r="B672" i="1"/>
  <c r="B708" i="1"/>
  <c r="B744" i="1"/>
  <c r="B600" i="1"/>
  <c r="B554" i="1"/>
  <c r="B446" i="1"/>
  <c r="B636" i="1"/>
  <c r="B518" i="1"/>
  <c r="B410" i="1"/>
  <c r="B482" i="1"/>
  <c r="B783" i="1"/>
  <c r="B675" i="1"/>
  <c r="B711" i="1"/>
  <c r="B603" i="1"/>
  <c r="B557" i="1"/>
  <c r="B449" i="1"/>
  <c r="B521" i="1"/>
  <c r="B413" i="1"/>
  <c r="B747" i="1"/>
  <c r="B639" i="1"/>
  <c r="B485" i="1"/>
  <c r="B786" i="1"/>
  <c r="B678" i="1"/>
  <c r="B714" i="1"/>
  <c r="B642" i="1"/>
  <c r="B606" i="1"/>
  <c r="B560" i="1"/>
  <c r="B452" i="1"/>
  <c r="B750" i="1"/>
  <c r="B524" i="1"/>
  <c r="B416" i="1"/>
  <c r="B488" i="1"/>
  <c r="B789" i="1"/>
  <c r="B681" i="1"/>
  <c r="B717" i="1"/>
  <c r="B609" i="1"/>
  <c r="B753" i="1"/>
  <c r="B563" i="1"/>
  <c r="B455" i="1"/>
  <c r="B645" i="1"/>
  <c r="B527" i="1"/>
  <c r="B419" i="1"/>
  <c r="B491" i="1"/>
  <c r="B792" i="1"/>
  <c r="B684" i="1"/>
  <c r="B720" i="1"/>
  <c r="B612" i="1"/>
  <c r="B566" i="1"/>
  <c r="B458" i="1"/>
  <c r="B530" i="1"/>
  <c r="B422" i="1"/>
  <c r="B756" i="1"/>
  <c r="B648" i="1"/>
  <c r="B494" i="1"/>
  <c r="B795" i="1"/>
  <c r="B687" i="1"/>
  <c r="B723" i="1"/>
  <c r="B615" i="1"/>
  <c r="B651" i="1"/>
  <c r="B569" i="1"/>
  <c r="B461" i="1"/>
  <c r="B759" i="1"/>
  <c r="B533" i="1"/>
  <c r="B425" i="1"/>
  <c r="B497" i="1"/>
  <c r="B88" i="1"/>
  <c r="B91" i="1"/>
  <c r="B94" i="1"/>
  <c r="B97" i="1"/>
  <c r="B100" i="1"/>
  <c r="B103" i="1"/>
  <c r="B106" i="1"/>
  <c r="B109" i="1"/>
  <c r="B112" i="1"/>
  <c r="B115" i="1"/>
  <c r="B118" i="1"/>
  <c r="B126" i="1"/>
  <c r="B129" i="1"/>
  <c r="B132" i="1"/>
  <c r="B135" i="1"/>
  <c r="B138" i="1"/>
  <c r="B141" i="1"/>
  <c r="B144" i="1"/>
  <c r="B147" i="1"/>
  <c r="B150" i="1"/>
  <c r="B153" i="1"/>
  <c r="B161" i="1"/>
  <c r="B164" i="1"/>
  <c r="B167" i="1"/>
  <c r="B170" i="1"/>
  <c r="B173" i="1"/>
  <c r="B176" i="1"/>
  <c r="B179" i="1"/>
  <c r="B182" i="1"/>
  <c r="B185" i="1"/>
  <c r="B188" i="1"/>
  <c r="B209" i="1"/>
  <c r="B218" i="1"/>
  <c r="B227" i="1"/>
  <c r="B241" i="1"/>
  <c r="B244" i="1"/>
  <c r="B247" i="1"/>
  <c r="B250" i="1"/>
  <c r="B253" i="1"/>
  <c r="B256" i="1"/>
  <c r="B259" i="1"/>
  <c r="B262" i="1"/>
  <c r="B265" i="1"/>
  <c r="B268" i="1"/>
  <c r="B276" i="1"/>
  <c r="B283" i="1"/>
  <c r="B292" i="1"/>
  <c r="B301" i="1"/>
  <c r="B313" i="1"/>
  <c r="B315" i="1"/>
  <c r="B322" i="1"/>
  <c r="B324" i="1"/>
  <c r="B331" i="1"/>
  <c r="B333" i="1"/>
  <c r="B340" i="1"/>
  <c r="B342" i="1"/>
  <c r="B362" i="1"/>
  <c r="B364" i="1"/>
  <c r="B374" i="1"/>
  <c r="B383" i="1"/>
  <c r="B397" i="1"/>
  <c r="B733" i="1"/>
  <c r="B769" i="1"/>
  <c r="B661" i="1"/>
  <c r="B507" i="1"/>
  <c r="B399" i="1"/>
  <c r="B625" i="1"/>
  <c r="B471" i="1"/>
  <c r="B363" i="1"/>
  <c r="B314" i="1"/>
  <c r="B697" i="1"/>
  <c r="B589" i="1"/>
  <c r="B543" i="1"/>
  <c r="B435" i="1"/>
  <c r="B736" i="1"/>
  <c r="B772" i="1"/>
  <c r="B664" i="1"/>
  <c r="B510" i="1"/>
  <c r="B402" i="1"/>
  <c r="B700" i="1"/>
  <c r="B474" i="1"/>
  <c r="B366" i="1"/>
  <c r="B317" i="1"/>
  <c r="B628" i="1"/>
  <c r="B592" i="1"/>
  <c r="B546" i="1"/>
  <c r="B438" i="1"/>
  <c r="B739" i="1"/>
  <c r="B775" i="1"/>
  <c r="B667" i="1"/>
  <c r="B703" i="1"/>
  <c r="B631" i="1"/>
  <c r="B513" i="1"/>
  <c r="B405" i="1"/>
  <c r="B477" i="1"/>
  <c r="B369" i="1"/>
  <c r="B320" i="1"/>
  <c r="B595" i="1"/>
  <c r="B549" i="1"/>
  <c r="B441" i="1"/>
  <c r="B742" i="1"/>
  <c r="B778" i="1"/>
  <c r="B670" i="1"/>
  <c r="B516" i="1"/>
  <c r="B408" i="1"/>
  <c r="B634" i="1"/>
  <c r="B480" i="1"/>
  <c r="B372" i="1"/>
  <c r="B323" i="1"/>
  <c r="B706" i="1"/>
  <c r="B598" i="1"/>
  <c r="B552" i="1"/>
  <c r="B444" i="1"/>
  <c r="B745" i="1"/>
  <c r="B781" i="1"/>
  <c r="B673" i="1"/>
  <c r="B519" i="1"/>
  <c r="B411" i="1"/>
  <c r="B709" i="1"/>
  <c r="B483" i="1"/>
  <c r="B375" i="1"/>
  <c r="B326" i="1"/>
  <c r="B637" i="1"/>
  <c r="B601" i="1"/>
  <c r="B555" i="1"/>
  <c r="B447" i="1"/>
  <c r="B748" i="1"/>
  <c r="B784" i="1"/>
  <c r="B676" i="1"/>
  <c r="B712" i="1"/>
  <c r="B640" i="1"/>
  <c r="B522" i="1"/>
  <c r="B414" i="1"/>
  <c r="B486" i="1"/>
  <c r="B378" i="1"/>
  <c r="B329" i="1"/>
  <c r="B604" i="1"/>
  <c r="B558" i="1"/>
  <c r="B450" i="1"/>
  <c r="B751" i="1"/>
  <c r="B787" i="1"/>
  <c r="B679" i="1"/>
  <c r="B525" i="1"/>
  <c r="B417" i="1"/>
  <c r="B643" i="1"/>
  <c r="B489" i="1"/>
  <c r="B381" i="1"/>
  <c r="B332" i="1"/>
  <c r="B715" i="1"/>
  <c r="B607" i="1"/>
  <c r="B561" i="1"/>
  <c r="B453" i="1"/>
  <c r="B754" i="1"/>
  <c r="B790" i="1"/>
  <c r="B682" i="1"/>
  <c r="B610" i="1"/>
  <c r="B528" i="1"/>
  <c r="B420" i="1"/>
  <c r="B718" i="1"/>
  <c r="B492" i="1"/>
  <c r="B384" i="1"/>
  <c r="B335" i="1"/>
  <c r="B646" i="1"/>
  <c r="B564" i="1"/>
  <c r="B456" i="1"/>
  <c r="B757" i="1"/>
  <c r="B793" i="1"/>
  <c r="B685" i="1"/>
  <c r="B721" i="1"/>
  <c r="B649" i="1"/>
  <c r="B531" i="1"/>
  <c r="B423" i="1"/>
  <c r="B613" i="1"/>
  <c r="B495" i="1"/>
  <c r="B387" i="1"/>
  <c r="B338" i="1"/>
  <c r="B567" i="1"/>
  <c r="B459" i="1"/>
  <c r="B760" i="1"/>
  <c r="B652" i="1"/>
  <c r="B796" i="1"/>
  <c r="B688" i="1"/>
  <c r="B534" i="1"/>
  <c r="B426" i="1"/>
  <c r="B498" i="1"/>
  <c r="B390" i="1"/>
  <c r="B341" i="1"/>
  <c r="B724" i="1"/>
  <c r="B616" i="1"/>
  <c r="B570" i="1"/>
  <c r="B462" i="1"/>
  <c r="B89" i="1"/>
  <c r="B92" i="1"/>
  <c r="B95" i="1"/>
  <c r="B98" i="1"/>
  <c r="B101" i="1"/>
  <c r="B104" i="1"/>
  <c r="B107" i="1"/>
  <c r="B110" i="1"/>
  <c r="B113" i="1"/>
  <c r="B116" i="1"/>
  <c r="B124" i="1"/>
  <c r="B127" i="1"/>
  <c r="B130" i="1"/>
  <c r="B133" i="1"/>
  <c r="B136" i="1"/>
  <c r="B139" i="1"/>
  <c r="B142" i="1"/>
  <c r="B145" i="1"/>
  <c r="B148" i="1"/>
  <c r="B151" i="1"/>
  <c r="B154" i="1"/>
  <c r="B162" i="1"/>
  <c r="B165" i="1"/>
  <c r="B168" i="1"/>
  <c r="B171" i="1"/>
  <c r="B174" i="1"/>
  <c r="B177" i="1"/>
  <c r="B180" i="1"/>
  <c r="B183" i="1"/>
  <c r="B186" i="1"/>
  <c r="B189" i="1"/>
  <c r="B204" i="1"/>
  <c r="B207" i="1"/>
  <c r="B210" i="1"/>
  <c r="B213" i="1"/>
  <c r="B216" i="1"/>
  <c r="B219" i="1"/>
  <c r="B222" i="1"/>
  <c r="B225" i="1"/>
  <c r="B228" i="1"/>
  <c r="B231" i="1"/>
  <c r="B234" i="1"/>
  <c r="B242" i="1"/>
  <c r="B245" i="1"/>
  <c r="B248" i="1"/>
  <c r="B251" i="1"/>
  <c r="B254" i="1"/>
  <c r="B257" i="1"/>
  <c r="B260" i="1"/>
  <c r="B263" i="1"/>
  <c r="B266" i="1"/>
  <c r="B269" i="1"/>
  <c r="B277" i="1"/>
  <c r="B278" i="1"/>
  <c r="B280" i="1"/>
  <c r="B287" i="1"/>
  <c r="B289" i="1"/>
  <c r="B296" i="1"/>
  <c r="B298" i="1"/>
  <c r="B305" i="1"/>
  <c r="B312" i="1"/>
  <c r="B319" i="1"/>
  <c r="B321" i="1"/>
  <c r="B328" i="1"/>
  <c r="B330" i="1"/>
  <c r="B337" i="1"/>
  <c r="B339" i="1"/>
  <c r="B361" i="1"/>
  <c r="B368" i="1"/>
  <c r="B377" i="1"/>
  <c r="B386" i="1"/>
  <c r="B400" i="1"/>
  <c r="B349" i="2"/>
  <c r="B313" i="2"/>
  <c r="B205" i="2"/>
  <c r="B277" i="2"/>
  <c r="B241" i="2"/>
  <c r="B169" i="2"/>
  <c r="B120" i="2"/>
  <c r="B48" i="2"/>
  <c r="B352" i="2"/>
  <c r="B316" i="2"/>
  <c r="B280" i="2"/>
  <c r="B208" i="2"/>
  <c r="B172" i="2"/>
  <c r="B123" i="2"/>
  <c r="B244" i="2"/>
  <c r="B51" i="2"/>
  <c r="B355" i="2"/>
  <c r="B319" i="2"/>
  <c r="B283" i="2"/>
  <c r="B211" i="2"/>
  <c r="B175" i="2"/>
  <c r="B126" i="2"/>
  <c r="B247" i="2"/>
  <c r="B54" i="2"/>
  <c r="B358" i="2"/>
  <c r="B322" i="2"/>
  <c r="B214" i="2"/>
  <c r="B286" i="2"/>
  <c r="B250" i="2"/>
  <c r="B178" i="2"/>
  <c r="B129" i="2"/>
  <c r="B57" i="2"/>
  <c r="B363" i="2"/>
  <c r="B255" i="2"/>
  <c r="B291" i="2"/>
  <c r="B327" i="2"/>
  <c r="B219" i="2"/>
  <c r="B62" i="2"/>
  <c r="B183" i="2"/>
  <c r="B134" i="2"/>
  <c r="B98" i="2"/>
  <c r="B366" i="2"/>
  <c r="B258" i="2"/>
  <c r="B330" i="2"/>
  <c r="B294" i="2"/>
  <c r="B65" i="2"/>
  <c r="B222" i="2"/>
  <c r="B137" i="2"/>
  <c r="B186" i="2"/>
  <c r="B101" i="2"/>
  <c r="B369" i="2"/>
  <c r="B261" i="2"/>
  <c r="B333" i="2"/>
  <c r="B297" i="2"/>
  <c r="B189" i="2"/>
  <c r="B68" i="2"/>
  <c r="B140" i="2"/>
  <c r="B225" i="2"/>
  <c r="B104" i="2"/>
  <c r="B372" i="2"/>
  <c r="B264" i="2"/>
  <c r="B300" i="2"/>
  <c r="B336" i="2"/>
  <c r="B228" i="2"/>
  <c r="B71" i="2"/>
  <c r="B192" i="2"/>
  <c r="B143" i="2"/>
  <c r="B107" i="2"/>
  <c r="B375" i="2"/>
  <c r="B267" i="2"/>
  <c r="B339" i="2"/>
  <c r="B303" i="2"/>
  <c r="B231" i="2"/>
  <c r="B74" i="2"/>
  <c r="B146" i="2"/>
  <c r="B195" i="2"/>
  <c r="B110" i="2"/>
  <c r="B87" i="2"/>
  <c r="B275" i="2"/>
  <c r="B347" i="2"/>
  <c r="B311" i="2"/>
  <c r="B239" i="2"/>
  <c r="B203" i="2"/>
  <c r="B82" i="2"/>
  <c r="B167" i="2"/>
  <c r="B118" i="2"/>
  <c r="B278" i="2"/>
  <c r="B314" i="2"/>
  <c r="B350" i="2"/>
  <c r="B242" i="2"/>
  <c r="B85" i="2"/>
  <c r="B206" i="2"/>
  <c r="B170" i="2"/>
  <c r="B121" i="2"/>
  <c r="B281" i="2"/>
  <c r="B353" i="2"/>
  <c r="B317" i="2"/>
  <c r="B245" i="2"/>
  <c r="B88" i="2"/>
  <c r="B209" i="2"/>
  <c r="B173" i="2"/>
  <c r="B124" i="2"/>
  <c r="B284" i="2"/>
  <c r="B356" i="2"/>
  <c r="B320" i="2"/>
  <c r="B248" i="2"/>
  <c r="B212" i="2"/>
  <c r="B91" i="2"/>
  <c r="B176" i="2"/>
  <c r="B127" i="2"/>
  <c r="B287" i="2"/>
  <c r="B323" i="2"/>
  <c r="B359" i="2"/>
  <c r="B179" i="2"/>
  <c r="B251" i="2"/>
  <c r="B94" i="2"/>
  <c r="B215" i="2"/>
  <c r="B130" i="2"/>
  <c r="B49" i="2"/>
  <c r="B58" i="2"/>
  <c r="B90" i="2"/>
  <c r="B348" i="2"/>
  <c r="B312" i="2"/>
  <c r="B276" i="2"/>
  <c r="B240" i="2"/>
  <c r="B47" i="2"/>
  <c r="B204" i="2"/>
  <c r="B168" i="2"/>
  <c r="B119" i="2"/>
  <c r="B83" i="2"/>
  <c r="B351" i="2"/>
  <c r="B315" i="2"/>
  <c r="B243" i="2"/>
  <c r="B279" i="2"/>
  <c r="B50" i="2"/>
  <c r="B171" i="2"/>
  <c r="B122" i="2"/>
  <c r="B207" i="2"/>
  <c r="B86" i="2"/>
  <c r="B354" i="2"/>
  <c r="B282" i="2"/>
  <c r="B246" i="2"/>
  <c r="B318" i="2"/>
  <c r="B210" i="2"/>
  <c r="B53" i="2"/>
  <c r="B174" i="2"/>
  <c r="B125" i="2"/>
  <c r="B89" i="2"/>
  <c r="B357" i="2"/>
  <c r="B321" i="2"/>
  <c r="B285" i="2"/>
  <c r="B249" i="2"/>
  <c r="B56" i="2"/>
  <c r="B213" i="2"/>
  <c r="B177" i="2"/>
  <c r="B128" i="2"/>
  <c r="B92" i="2"/>
  <c r="B360" i="2"/>
  <c r="B324" i="2"/>
  <c r="B252" i="2"/>
  <c r="B288" i="2"/>
  <c r="B180" i="2"/>
  <c r="B59" i="2"/>
  <c r="B131" i="2"/>
  <c r="B216" i="2"/>
  <c r="B95" i="2"/>
  <c r="B52" i="2"/>
  <c r="B84" i="2"/>
  <c r="B93" i="2"/>
  <c r="B290" i="2"/>
  <c r="B362" i="2"/>
  <c r="B326" i="2"/>
  <c r="B182" i="2"/>
  <c r="B254" i="2"/>
  <c r="B293" i="2"/>
  <c r="B185" i="2"/>
  <c r="B365" i="2"/>
  <c r="B329" i="2"/>
  <c r="B296" i="2"/>
  <c r="B332" i="2"/>
  <c r="B368" i="2"/>
  <c r="B260" i="2"/>
  <c r="B188" i="2"/>
  <c r="B299" i="2"/>
  <c r="B371" i="2"/>
  <c r="B335" i="2"/>
  <c r="B191" i="2"/>
  <c r="B263" i="2"/>
  <c r="B302" i="2"/>
  <c r="B194" i="2"/>
  <c r="B374" i="2"/>
  <c r="B338" i="2"/>
  <c r="B305" i="2"/>
  <c r="B341" i="2"/>
  <c r="B377" i="2"/>
  <c r="B269" i="2"/>
  <c r="B197" i="2"/>
  <c r="B60" i="2"/>
  <c r="B63" i="2"/>
  <c r="B66" i="2"/>
  <c r="B69" i="2"/>
  <c r="B72" i="2"/>
  <c r="B75" i="2"/>
  <c r="B133" i="2"/>
  <c r="B136" i="2"/>
  <c r="B139" i="2"/>
  <c r="B142" i="2"/>
  <c r="B145" i="2"/>
  <c r="B148" i="2"/>
  <c r="B218" i="2"/>
  <c r="B227" i="2"/>
  <c r="B253" i="2"/>
  <c r="B224" i="2"/>
  <c r="B233" i="2"/>
  <c r="B266" i="2"/>
  <c r="B361" i="2"/>
  <c r="B325" i="2"/>
  <c r="B289" i="2"/>
  <c r="B217" i="2"/>
  <c r="B364" i="2"/>
  <c r="B328" i="2"/>
  <c r="B292" i="2"/>
  <c r="B220" i="2"/>
  <c r="B256" i="2"/>
  <c r="B367" i="2"/>
  <c r="B331" i="2"/>
  <c r="B223" i="2"/>
  <c r="B295" i="2"/>
  <c r="B370" i="2"/>
  <c r="B334" i="2"/>
  <c r="B298" i="2"/>
  <c r="B262" i="2"/>
  <c r="B226" i="2"/>
  <c r="B373" i="2"/>
  <c r="B337" i="2"/>
  <c r="B301" i="2"/>
  <c r="B229" i="2"/>
  <c r="B265" i="2"/>
  <c r="B376" i="2"/>
  <c r="B340" i="2"/>
  <c r="B232" i="2"/>
  <c r="B304" i="2"/>
  <c r="B97" i="2"/>
  <c r="B100" i="2"/>
  <c r="B103" i="2"/>
  <c r="B106" i="2"/>
  <c r="B109" i="2"/>
  <c r="B112" i="2"/>
  <c r="B132" i="2"/>
  <c r="B135" i="2"/>
  <c r="B138" i="2"/>
  <c r="B141" i="2"/>
  <c r="B144" i="2"/>
  <c r="B147" i="2"/>
  <c r="B187" i="2"/>
  <c r="B196" i="2"/>
  <c r="B221" i="2"/>
  <c r="B230" i="2"/>
  <c r="B257" i="2"/>
  <c r="B347" i="3"/>
  <c r="B311" i="3"/>
  <c r="B275" i="3"/>
  <c r="B239" i="3"/>
  <c r="B203" i="3"/>
  <c r="B82" i="3"/>
  <c r="B167" i="3"/>
  <c r="B118" i="3"/>
  <c r="B46" i="3"/>
  <c r="B356" i="3"/>
  <c r="B320" i="3"/>
  <c r="B284" i="3"/>
  <c r="B248" i="3"/>
  <c r="B212" i="3"/>
  <c r="B91" i="3"/>
  <c r="B176" i="3"/>
  <c r="B127" i="3"/>
  <c r="B55" i="3"/>
  <c r="B365" i="3"/>
  <c r="B329" i="3"/>
  <c r="B257" i="3"/>
  <c r="B293" i="3"/>
  <c r="B221" i="3"/>
  <c r="B100" i="3"/>
  <c r="B185" i="3"/>
  <c r="B136" i="3"/>
  <c r="B64" i="3"/>
  <c r="B353" i="3"/>
  <c r="B317" i="3"/>
  <c r="B281" i="3"/>
  <c r="B245" i="3"/>
  <c r="B209" i="3"/>
  <c r="B88" i="3"/>
  <c r="B173" i="3"/>
  <c r="B124" i="3"/>
  <c r="B52" i="3"/>
  <c r="B362" i="3"/>
  <c r="B326" i="3"/>
  <c r="B254" i="3"/>
  <c r="B290" i="3"/>
  <c r="B218" i="3"/>
  <c r="B97" i="3"/>
  <c r="B182" i="3"/>
  <c r="B133" i="3"/>
  <c r="B61" i="3"/>
  <c r="B350" i="3"/>
  <c r="B314" i="3"/>
  <c r="B278" i="3"/>
  <c r="B242" i="3"/>
  <c r="B206" i="3"/>
  <c r="B85" i="3"/>
  <c r="B170" i="3"/>
  <c r="B121" i="3"/>
  <c r="B49" i="3"/>
  <c r="B359" i="3"/>
  <c r="B323" i="3"/>
  <c r="B287" i="3"/>
  <c r="B251" i="3"/>
  <c r="B215" i="3"/>
  <c r="B179" i="3"/>
  <c r="B94" i="3"/>
  <c r="B130" i="3"/>
  <c r="B58" i="3"/>
  <c r="B368" i="3"/>
  <c r="B332" i="3"/>
  <c r="B260" i="3"/>
  <c r="B296" i="3"/>
  <c r="B224" i="3"/>
  <c r="B188" i="3"/>
  <c r="B103" i="3"/>
  <c r="B139" i="3"/>
  <c r="B67" i="3"/>
  <c r="B371" i="3"/>
  <c r="B335" i="3"/>
  <c r="B299" i="3"/>
  <c r="B263" i="3"/>
  <c r="B227" i="3"/>
  <c r="B191" i="3"/>
  <c r="B106" i="3"/>
  <c r="B70" i="3"/>
  <c r="B142" i="3"/>
  <c r="B374" i="3"/>
  <c r="B338" i="3"/>
  <c r="B302" i="3"/>
  <c r="B266" i="3"/>
  <c r="B230" i="3"/>
  <c r="B194" i="3"/>
  <c r="B109" i="3"/>
  <c r="B73" i="3"/>
  <c r="B145" i="3"/>
  <c r="B377" i="3"/>
  <c r="B341" i="3"/>
  <c r="B305" i="3"/>
  <c r="B269" i="3"/>
  <c r="B233" i="3"/>
  <c r="B197" i="3"/>
  <c r="B112" i="3"/>
  <c r="B76" i="3"/>
  <c r="B148" i="3"/>
  <c r="B48" i="3"/>
  <c r="B51" i="3"/>
  <c r="B54" i="3"/>
  <c r="B57" i="3"/>
  <c r="B60" i="3"/>
  <c r="B63" i="3"/>
  <c r="B66" i="3"/>
  <c r="B348" i="3"/>
  <c r="B312" i="3"/>
  <c r="B276" i="3"/>
  <c r="B204" i="3"/>
  <c r="B240" i="3"/>
  <c r="B168" i="3"/>
  <c r="B119" i="3"/>
  <c r="B83" i="3"/>
  <c r="B351" i="3"/>
  <c r="B315" i="3"/>
  <c r="B279" i="3"/>
  <c r="B207" i="3"/>
  <c r="B243" i="3"/>
  <c r="B171" i="3"/>
  <c r="B122" i="3"/>
  <c r="B86" i="3"/>
  <c r="B354" i="3"/>
  <c r="B318" i="3"/>
  <c r="B282" i="3"/>
  <c r="B210" i="3"/>
  <c r="B246" i="3"/>
  <c r="B174" i="3"/>
  <c r="B125" i="3"/>
  <c r="B89" i="3"/>
  <c r="B357" i="3"/>
  <c r="B321" i="3"/>
  <c r="B285" i="3"/>
  <c r="B213" i="3"/>
  <c r="B249" i="3"/>
  <c r="B177" i="3"/>
  <c r="B128" i="3"/>
  <c r="B92" i="3"/>
  <c r="B324" i="3"/>
  <c r="B360" i="3"/>
  <c r="B288" i="3"/>
  <c r="B252" i="3"/>
  <c r="B216" i="3"/>
  <c r="B180" i="3"/>
  <c r="B131" i="3"/>
  <c r="B95" i="3"/>
  <c r="B363" i="3"/>
  <c r="B327" i="3"/>
  <c r="B291" i="3"/>
  <c r="B255" i="3"/>
  <c r="B219" i="3"/>
  <c r="B183" i="3"/>
  <c r="B134" i="3"/>
  <c r="B98" i="3"/>
  <c r="B330" i="3"/>
  <c r="B366" i="3"/>
  <c r="B294" i="3"/>
  <c r="B258" i="3"/>
  <c r="B222" i="3"/>
  <c r="B186" i="3"/>
  <c r="B137" i="3"/>
  <c r="B101" i="3"/>
  <c r="B369" i="3"/>
  <c r="B333" i="3"/>
  <c r="B297" i="3"/>
  <c r="B261" i="3"/>
  <c r="B225" i="3"/>
  <c r="B189" i="3"/>
  <c r="B68" i="3"/>
  <c r="B140" i="3"/>
  <c r="B104" i="3"/>
  <c r="B372" i="3"/>
  <c r="B336" i="3"/>
  <c r="B300" i="3"/>
  <c r="B264" i="3"/>
  <c r="B228" i="3"/>
  <c r="B192" i="3"/>
  <c r="B71" i="3"/>
  <c r="B143" i="3"/>
  <c r="B107" i="3"/>
  <c r="B339" i="3"/>
  <c r="B375" i="3"/>
  <c r="B303" i="3"/>
  <c r="B267" i="3"/>
  <c r="B231" i="3"/>
  <c r="B195" i="3"/>
  <c r="B74" i="3"/>
  <c r="B146" i="3"/>
  <c r="B110" i="3"/>
  <c r="B349" i="3"/>
  <c r="B313" i="3"/>
  <c r="B277" i="3"/>
  <c r="B241" i="3"/>
  <c r="B205" i="3"/>
  <c r="B169" i="3"/>
  <c r="B120" i="3"/>
  <c r="B84" i="3"/>
  <c r="B352" i="3"/>
  <c r="B316" i="3"/>
  <c r="B280" i="3"/>
  <c r="B244" i="3"/>
  <c r="B208" i="3"/>
  <c r="B172" i="3"/>
  <c r="B123" i="3"/>
  <c r="B87" i="3"/>
  <c r="B355" i="3"/>
  <c r="B319" i="3"/>
  <c r="B283" i="3"/>
  <c r="B247" i="3"/>
  <c r="B211" i="3"/>
  <c r="B175" i="3"/>
  <c r="B126" i="3"/>
  <c r="B90" i="3"/>
  <c r="B358" i="3"/>
  <c r="B322" i="3"/>
  <c r="B286" i="3"/>
  <c r="B250" i="3"/>
  <c r="B214" i="3"/>
  <c r="B178" i="3"/>
  <c r="B129" i="3"/>
  <c r="B93" i="3"/>
  <c r="B361" i="3"/>
  <c r="B325" i="3"/>
  <c r="B289" i="3"/>
  <c r="B253" i="3"/>
  <c r="B181" i="3"/>
  <c r="B217" i="3"/>
  <c r="B132" i="3"/>
  <c r="B96" i="3"/>
  <c r="B364" i="3"/>
  <c r="B328" i="3"/>
  <c r="B292" i="3"/>
  <c r="B256" i="3"/>
  <c r="B220" i="3"/>
  <c r="B184" i="3"/>
  <c r="B135" i="3"/>
  <c r="B99" i="3"/>
  <c r="B367" i="3"/>
  <c r="B331" i="3"/>
  <c r="B295" i="3"/>
  <c r="B259" i="3"/>
  <c r="B223" i="3"/>
  <c r="B187" i="3"/>
  <c r="B138" i="3"/>
  <c r="B102" i="3"/>
  <c r="B370" i="3"/>
  <c r="B334" i="3"/>
  <c r="B298" i="3"/>
  <c r="B262" i="3"/>
  <c r="B190" i="3"/>
  <c r="B226" i="3"/>
  <c r="B141" i="3"/>
  <c r="B105" i="3"/>
  <c r="B373" i="3"/>
  <c r="B337" i="3"/>
  <c r="B301" i="3"/>
  <c r="B265" i="3"/>
  <c r="B229" i="3"/>
  <c r="B193" i="3"/>
  <c r="B144" i="3"/>
  <c r="B108" i="3"/>
  <c r="B376" i="3"/>
  <c r="B340" i="3"/>
  <c r="B304" i="3"/>
  <c r="B268" i="3"/>
  <c r="B232" i="3"/>
  <c r="B196" i="3"/>
  <c r="B147" i="3"/>
  <c r="B111" i="3"/>
  <c r="B75" i="3"/>
  <c r="B47" i="3"/>
  <c r="B50" i="3"/>
  <c r="B53" i="3"/>
  <c r="B56" i="3"/>
  <c r="B59" i="3"/>
  <c r="B62" i="3"/>
  <c r="B65" i="3"/>
  <c r="B72" i="3"/>
</calcChain>
</file>

<file path=xl/sharedStrings.xml><?xml version="1.0" encoding="utf-8"?>
<sst xmlns="http://schemas.openxmlformats.org/spreadsheetml/2006/main" count="1257" uniqueCount="76">
  <si>
    <t>I. Первая ценовая категория</t>
  </si>
  <si>
    <t xml:space="preserve"> (для объемов покупки электрической энергии (мощности), учет которых осуществляется в целом за расчетный период)</t>
  </si>
  <si>
    <t>1. Конечная регулируемая цена</t>
  </si>
  <si>
    <t>Уровень напряжения</t>
  </si>
  <si>
    <t xml:space="preserve">ВН      
</t>
  </si>
  <si>
    <t xml:space="preserve">СН I        
</t>
  </si>
  <si>
    <t xml:space="preserve">СН II         
</t>
  </si>
  <si>
    <t>НН</t>
  </si>
  <si>
    <t>Конечная регулируемая цена,
рублей/МВт∙ч без НДС</t>
  </si>
  <si>
    <t>2. Средневзвешенная регулируемая цена на электрическую энергию (мощность), используемая для расчёта конечных регулируемых цен для первой ценовой категории, рублей/МВт∙ч без НДС</t>
  </si>
  <si>
    <t>3. Составляющие расчёта средневзвешенной регулируемой цены на электрическую энергию (мощность), используемой для расчёта конечных регулируемых цен для первой ценовой категории:</t>
  </si>
  <si>
    <t>а) Средневзвешенная регулируемая цена на электрическую энергию на оптовом рынке, рублей/МВт∙ч</t>
  </si>
  <si>
    <t>б) Cредневзвешенная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</si>
  <si>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</si>
  <si>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</si>
  <si>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</si>
  <si>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</si>
  <si>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 xml:space="preserve">    - по второй ценовой категории, МВт</t>
  </si>
  <si>
    <t xml:space="preserve">    - по третьей ценовой категории, МВт</t>
  </si>
  <si>
    <t xml:space="preserve">    - по четвертой ценовой категории, МВт</t>
  </si>
  <si>
    <t xml:space="preserve">    - по пятой ценовой категории, МВт</t>
  </si>
  <si>
    <t xml:space="preserve">    - по шестой ценовой категории, МВт</t>
  </si>
  <si>
    <t>е) Объем потребления мощности населением и приравненными к нему категориями потребителей, МВт</t>
  </si>
  <si>
    <t>ж) Фактический объем потребления электрической энергии гарантирующим поставщиком на оптовом рынке, МВт∙ч</t>
  </si>
  <si>
    <t>з)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</si>
  <si>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   - по второй ценовой категории, МВт∙ч</t>
  </si>
  <si>
    <t xml:space="preserve">    - по третьей ценовой категории, МВт∙ч</t>
  </si>
  <si>
    <t xml:space="preserve">    - по четвертой ценовой категории, МВт∙ч</t>
  </si>
  <si>
    <t xml:space="preserve">    - по пятой ценовой категории, МВт∙ч</t>
  </si>
  <si>
    <t xml:space="preserve">    - по шестой ценовой категории, МВт∙ч</t>
  </si>
  <si>
    <t>и) Объем потребления электрической энергии населением и приравненными к нему категориями потребителей, МВт∙ч</t>
  </si>
  <si>
    <t xml:space="preserve"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периоды,рублей/МВт·ч
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</si>
  <si>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</si>
  <si>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МВт∙ч*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</si>
  <si>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</si>
  <si>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</si>
  <si>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3 зон суток, рублей/МВт∙ч без НДС</t>
  </si>
  <si>
    <t>2. Предельный уровень нерегулируемых цен для двух зон суток, рублей/МВт∙ч без НДС</t>
  </si>
  <si>
    <t>Зоны суток</t>
  </si>
  <si>
    <t xml:space="preserve">ВН     
</t>
  </si>
  <si>
    <t xml:space="preserve">СН I       
</t>
  </si>
  <si>
    <t xml:space="preserve">СН II       
</t>
  </si>
  <si>
    <t xml:space="preserve">НН
</t>
  </si>
  <si>
    <t>Ночная</t>
  </si>
  <si>
    <t xml:space="preserve">Ночная     </t>
  </si>
  <si>
    <t>Полупиковая</t>
  </si>
  <si>
    <t>Дневная</t>
  </si>
  <si>
    <t xml:space="preserve">Пиковая   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</si>
  <si>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</si>
  <si>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</si>
  <si>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цены, рублей/МВт∙ч без НДС</t>
  </si>
  <si>
    <t>ВН</t>
  </si>
  <si>
    <t>Ставка для фактических почасовых объемов покупки электрической энергии, отпущенных на уровне напряжения ВН</t>
  </si>
  <si>
    <t>Дата</t>
  </si>
  <si>
    <t xml:space="preserve">-  </t>
  </si>
  <si>
    <t>-</t>
  </si>
  <si>
    <t>СН I</t>
  </si>
  <si>
    <t>Ставка для фактических почасовых объемов покупки электрической энергии, отпущенных на уровне напряжения СН I</t>
  </si>
  <si>
    <t>СН II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</si>
  <si>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</si>
  <si>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</si>
  <si>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>2. Ставка за мощность, приобретаемую потребителем (покупателем), конечной регулируемой цены, рублей/МВт в месяц без НДС</t>
  </si>
  <si>
    <t>Ставка за мощность, приобретаемую потребителем (покупателем), конечной регулируемой цены, рублей/МВт в месяц без НДС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</si>
  <si>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</si>
  <si>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</si>
  <si>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</si>
  <si>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</si>
  <si>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</si>
  <si>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</si>
  <si>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</si>
  <si>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</si>
  <si>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</si>
  <si>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</si>
  <si>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</si>
  <si>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энергии, рублей/МВт в месяц без НДС</t>
  </si>
  <si>
    <t>Предельные уровни регулируемых цен на электрическую энергию (мощность), поставляемую потребителям (покупателям) ООО ''МТС ЭНЕРГО'' 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</si>
</sst>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\ mmm;@"/>
    <numFmt numFmtId="165" formatCode="#,##0.00000000000"/>
    <numFmt numFmtId="166" formatCode="#,##0.000"/>
    <numFmt numFmtId="167" formatCode="0.000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168" fontId="5" fillId="0" borderId="0" applyFont="0" applyFill="0" applyBorder="0" applyAlignment="0" applyProtection="0"/>
    <xf numFmtId="164" fontId="1" fillId="0" borderId="0"/>
    <xf numFmtId="164" fontId="11" fillId="0" borderId="0"/>
  </cellStyleXfs>
  <cellXfs count="147">
    <xf numFmtId="164" fontId="0" fillId="0" borderId="0" xfId="0"/>
    <xf numFmtId="164" fontId="3" fillId="2" borderId="0" xfId="2" applyFont="1" applyFill="1" applyAlignment="1"/>
    <xf numFmtId="164" fontId="4" fillId="0" borderId="0" xfId="2" applyFont="1" applyAlignment="1">
      <alignment horizontal="center" vertical="center" wrapText="1"/>
    </xf>
    <xf numFmtId="164" fontId="1" fillId="2" borderId="0" xfId="2" applyFont="1" applyFill="1" applyAlignment="1"/>
    <xf numFmtId="164" fontId="1" fillId="2" borderId="0" xfId="2" applyFont="1" applyFill="1" applyAlignment="1">
      <alignment horizontal="center"/>
    </xf>
    <xf numFmtId="164" fontId="1" fillId="2" borderId="0" xfId="2" applyFont="1" applyFill="1"/>
    <xf numFmtId="164" fontId="6" fillId="3" borderId="1" xfId="2" applyFont="1" applyFill="1" applyBorder="1" applyAlignment="1">
      <alignment horizontal="center" vertical="center"/>
    </xf>
    <xf numFmtId="164" fontId="6" fillId="3" borderId="2" xfId="2" applyFont="1" applyFill="1" applyBorder="1" applyAlignment="1">
      <alignment horizontal="center" vertical="center"/>
    </xf>
    <xf numFmtId="164" fontId="6" fillId="3" borderId="3" xfId="2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164" fontId="1" fillId="3" borderId="4" xfId="2" applyFont="1" applyFill="1" applyBorder="1" applyAlignment="1">
      <alignment horizontal="center" vertical="center"/>
    </xf>
    <xf numFmtId="164" fontId="1" fillId="3" borderId="5" xfId="2" applyFont="1" applyFill="1" applyBorder="1" applyAlignment="1">
      <alignment horizontal="center" vertical="center"/>
    </xf>
    <xf numFmtId="164" fontId="1" fillId="3" borderId="6" xfId="2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center" vertical="center"/>
    </xf>
    <xf numFmtId="164" fontId="2" fillId="4" borderId="7" xfId="2" applyFont="1" applyFill="1" applyBorder="1" applyAlignment="1">
      <alignment horizontal="left" vertical="center" wrapText="1"/>
    </xf>
    <xf numFmtId="164" fontId="8" fillId="2" borderId="0" xfId="2" applyFont="1" applyFill="1" applyBorder="1" applyAlignment="1">
      <alignment vertical="top" wrapText="1"/>
    </xf>
    <xf numFmtId="2" fontId="8" fillId="2" borderId="0" xfId="2" applyNumberFormat="1" applyFont="1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/>
    </xf>
    <xf numFmtId="164" fontId="1" fillId="0" borderId="7" xfId="2" applyFont="1" applyFill="1" applyBorder="1" applyAlignment="1">
      <alignment horizontal="center" vertical="center" wrapText="1"/>
    </xf>
    <xf numFmtId="164" fontId="7" fillId="2" borderId="0" xfId="2" applyFont="1" applyFill="1" applyBorder="1" applyAlignment="1">
      <alignment horizontal="justify" wrapText="1"/>
    </xf>
    <xf numFmtId="2" fontId="7" fillId="2" borderId="0" xfId="2" applyNumberFormat="1" applyFont="1" applyFill="1" applyBorder="1" applyAlignment="1">
      <alignment horizontal="center" wrapText="1"/>
    </xf>
    <xf numFmtId="2" fontId="7" fillId="2" borderId="0" xfId="2" applyNumberFormat="1" applyFont="1" applyFill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center"/>
    </xf>
    <xf numFmtId="164" fontId="1" fillId="0" borderId="8" xfId="2" applyFill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164" fontId="1" fillId="2" borderId="0" xfId="2" applyFont="1" applyFill="1" applyBorder="1"/>
    <xf numFmtId="164" fontId="7" fillId="2" borderId="0" xfId="2" applyFont="1" applyFill="1" applyBorder="1" applyAlignment="1">
      <alignment horizontal="justify" vertical="top" wrapText="1"/>
    </xf>
    <xf numFmtId="2" fontId="7" fillId="2" borderId="0" xfId="2" applyNumberFormat="1" applyFont="1" applyFill="1" applyBorder="1" applyAlignment="1">
      <alignment horizontal="center" vertical="top" wrapText="1"/>
    </xf>
    <xf numFmtId="2" fontId="9" fillId="2" borderId="0" xfId="2" applyNumberFormat="1" applyFont="1" applyFill="1" applyBorder="1" applyAlignment="1">
      <alignment horizontal="center" vertical="center" wrapText="1"/>
    </xf>
    <xf numFmtId="2" fontId="1" fillId="0" borderId="8" xfId="2" applyNumberFormat="1" applyFont="1" applyBorder="1" applyAlignment="1">
      <alignment horizontal="center" vertical="center"/>
    </xf>
    <xf numFmtId="2" fontId="1" fillId="0" borderId="9" xfId="2" applyNumberFormat="1" applyFont="1" applyBorder="1" applyAlignment="1">
      <alignment horizontal="center" vertical="center"/>
    </xf>
    <xf numFmtId="164" fontId="2" fillId="4" borderId="7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center" wrapText="1"/>
    </xf>
    <xf numFmtId="2" fontId="1" fillId="2" borderId="0" xfId="2" applyNumberFormat="1" applyFont="1" applyFill="1" applyAlignment="1">
      <alignment horizontal="center"/>
    </xf>
    <xf numFmtId="164" fontId="1" fillId="0" borderId="7" xfId="2" applyFont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center"/>
    </xf>
    <xf numFmtId="4" fontId="1" fillId="2" borderId="9" xfId="2" applyNumberFormat="1" applyFont="1" applyFill="1" applyBorder="1" applyAlignment="1">
      <alignment horizontal="center" vertical="center"/>
    </xf>
    <xf numFmtId="165" fontId="1" fillId="2" borderId="8" xfId="2" applyNumberFormat="1" applyFont="1" applyFill="1" applyBorder="1" applyAlignment="1">
      <alignment horizontal="center" vertical="center"/>
    </xf>
    <xf numFmtId="165" fontId="1" fillId="2" borderId="9" xfId="2" applyNumberFormat="1" applyFont="1" applyFill="1" applyBorder="1" applyAlignment="1">
      <alignment horizontal="center" vertical="center"/>
    </xf>
    <xf numFmtId="166" fontId="1" fillId="0" borderId="8" xfId="2" applyNumberFormat="1" applyFont="1" applyFill="1" applyBorder="1" applyAlignment="1">
      <alignment horizontal="center" vertical="center"/>
    </xf>
    <xf numFmtId="166" fontId="1" fillId="0" borderId="9" xfId="2" applyNumberFormat="1" applyFont="1" applyFill="1" applyBorder="1" applyAlignment="1">
      <alignment horizontal="center" vertical="center"/>
    </xf>
    <xf numFmtId="167" fontId="1" fillId="2" borderId="8" xfId="2" applyNumberFormat="1" applyFont="1" applyFill="1" applyBorder="1" applyAlignment="1">
      <alignment horizontal="center" vertical="center"/>
    </xf>
    <xf numFmtId="164" fontId="1" fillId="2" borderId="9" xfId="2" applyFont="1" applyFill="1" applyBorder="1" applyAlignment="1">
      <alignment horizontal="center" vertical="center"/>
    </xf>
    <xf numFmtId="164" fontId="1" fillId="0" borderId="8" xfId="2" applyFont="1" applyBorder="1" applyAlignment="1">
      <alignment horizontal="left" vertical="top" wrapText="1"/>
    </xf>
    <xf numFmtId="164" fontId="1" fillId="0" borderId="10" xfId="2" applyFont="1" applyBorder="1" applyAlignment="1">
      <alignment horizontal="left" vertical="top" wrapText="1"/>
    </xf>
    <xf numFmtId="164" fontId="1" fillId="0" borderId="9" xfId="2" applyFont="1" applyBorder="1" applyAlignment="1">
      <alignment horizontal="left" vertical="top" wrapText="1"/>
    </xf>
    <xf numFmtId="167" fontId="9" fillId="0" borderId="8" xfId="2" applyNumberFormat="1" applyFont="1" applyFill="1" applyBorder="1" applyAlignment="1">
      <alignment horizontal="center"/>
    </xf>
    <xf numFmtId="167" fontId="9" fillId="0" borderId="9" xfId="2" applyNumberFormat="1" applyFont="1" applyFill="1" applyBorder="1" applyAlignment="1">
      <alignment horizontal="center"/>
    </xf>
    <xf numFmtId="166" fontId="1" fillId="2" borderId="8" xfId="2" applyNumberFormat="1" applyFont="1" applyFill="1" applyBorder="1" applyAlignment="1">
      <alignment horizontal="center" vertical="center"/>
    </xf>
    <xf numFmtId="166" fontId="1" fillId="2" borderId="9" xfId="2" applyNumberFormat="1" applyFont="1" applyFill="1" applyBorder="1" applyAlignment="1">
      <alignment horizontal="center" vertical="center"/>
    </xf>
    <xf numFmtId="164" fontId="9" fillId="0" borderId="7" xfId="2" applyFont="1" applyBorder="1" applyAlignment="1">
      <alignment horizontal="left" vertical="top" wrapText="1"/>
    </xf>
    <xf numFmtId="164" fontId="10" fillId="2" borderId="10" xfId="2" applyFont="1" applyFill="1" applyBorder="1" applyAlignment="1">
      <alignment horizontal="justify" vertical="top" wrapText="1"/>
    </xf>
    <xf numFmtId="164" fontId="4" fillId="3" borderId="1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7" fillId="3" borderId="4" xfId="2" applyFont="1" applyFill="1" applyBorder="1" applyAlignment="1">
      <alignment horizontal="center" vertical="center"/>
    </xf>
    <xf numFmtId="164" fontId="7" fillId="3" borderId="5" xfId="2" applyFont="1" applyFill="1" applyBorder="1" applyAlignment="1">
      <alignment horizontal="center" vertical="center"/>
    </xf>
    <xf numFmtId="164" fontId="7" fillId="3" borderId="6" xfId="2" applyFont="1" applyFill="1" applyBorder="1" applyAlignment="1">
      <alignment horizontal="center" vertical="center"/>
    </xf>
    <xf numFmtId="164" fontId="2" fillId="4" borderId="11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1" fillId="2" borderId="0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top" wrapText="1"/>
    </xf>
    <xf numFmtId="2" fontId="1" fillId="2" borderId="0" xfId="2" applyNumberFormat="1" applyFont="1" applyFill="1" applyBorder="1" applyAlignment="1">
      <alignment vertical="top" wrapText="1"/>
    </xf>
    <xf numFmtId="164" fontId="1" fillId="0" borderId="7" xfId="2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 vertical="top" wrapText="1"/>
    </xf>
    <xf numFmtId="4" fontId="1" fillId="0" borderId="8" xfId="2" applyNumberFormat="1" applyFont="1" applyFill="1" applyBorder="1" applyAlignment="1">
      <alignment horizontal="center" vertical="top" wrapText="1"/>
    </xf>
    <xf numFmtId="4" fontId="1" fillId="0" borderId="9" xfId="2" applyNumberFormat="1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vertical="top" wrapText="1"/>
    </xf>
    <xf numFmtId="4" fontId="1" fillId="2" borderId="0" xfId="2" applyNumberFormat="1" applyFont="1" applyFill="1" applyBorder="1"/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164" fontId="7" fillId="3" borderId="5" xfId="2" applyFont="1" applyFill="1" applyBorder="1" applyAlignment="1">
      <alignment horizontal="center" vertical="center" wrapText="1"/>
    </xf>
    <xf numFmtId="164" fontId="7" fillId="3" borderId="6" xfId="2" applyFont="1" applyFill="1" applyBorder="1" applyAlignment="1">
      <alignment horizontal="center" vertical="center" wrapText="1"/>
    </xf>
    <xf numFmtId="164" fontId="2" fillId="4" borderId="8" xfId="2" applyFont="1" applyFill="1" applyBorder="1" applyAlignment="1">
      <alignment horizontal="left"/>
    </xf>
    <xf numFmtId="164" fontId="2" fillId="4" borderId="10" xfId="2" applyFont="1" applyFill="1" applyBorder="1" applyAlignment="1">
      <alignment horizontal="left"/>
    </xf>
    <xf numFmtId="164" fontId="2" fillId="4" borderId="9" xfId="2" applyFont="1" applyFill="1" applyBorder="1" applyAlignment="1">
      <alignment horizontal="left"/>
    </xf>
    <xf numFmtId="164" fontId="2" fillId="0" borderId="12" xfId="2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center" vertical="top" wrapText="1"/>
    </xf>
    <xf numFmtId="164" fontId="1" fillId="0" borderId="2" xfId="2" applyFont="1" applyFill="1" applyBorder="1" applyAlignment="1">
      <alignment horizontal="center" vertical="top" wrapText="1"/>
    </xf>
    <xf numFmtId="164" fontId="1" fillId="0" borderId="3" xfId="2" applyFont="1" applyFill="1" applyBorder="1" applyAlignment="1">
      <alignment horizontal="center" vertical="top" wrapText="1"/>
    </xf>
    <xf numFmtId="164" fontId="1" fillId="0" borderId="8" xfId="2" applyFont="1" applyFill="1" applyBorder="1" applyAlignment="1">
      <alignment horizontal="center" vertical="center"/>
    </xf>
    <xf numFmtId="20" fontId="1" fillId="2" borderId="12" xfId="2" applyNumberFormat="1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20" fontId="1" fillId="2" borderId="11" xfId="2" applyNumberFormat="1" applyFont="1" applyFill="1" applyBorder="1" applyAlignment="1">
      <alignment horizontal="center" vertical="center"/>
    </xf>
    <xf numFmtId="14" fontId="1" fillId="0" borderId="7" xfId="2" applyNumberFormat="1" applyFont="1" applyBorder="1" applyAlignment="1">
      <alignment horizontal="center" vertical="center"/>
    </xf>
    <xf numFmtId="168" fontId="1" fillId="0" borderId="11" xfId="1" applyFont="1" applyBorder="1" applyAlignment="1">
      <alignment horizontal="center" vertical="center"/>
    </xf>
    <xf numFmtId="164" fontId="1" fillId="2" borderId="0" xfId="2" applyFont="1" applyFill="1" applyBorder="1" applyAlignment="1"/>
    <xf numFmtId="164" fontId="2" fillId="2" borderId="12" xfId="2" applyFont="1" applyFill="1" applyBorder="1" applyAlignment="1">
      <alignment vertical="center"/>
    </xf>
    <xf numFmtId="164" fontId="1" fillId="2" borderId="1" xfId="2" applyFont="1" applyFill="1" applyBorder="1" applyAlignment="1">
      <alignment horizontal="center" vertical="top" wrapText="1"/>
    </xf>
    <xf numFmtId="164" fontId="1" fillId="2" borderId="2" xfId="2" applyFont="1" applyFill="1" applyBorder="1" applyAlignment="1">
      <alignment horizontal="center" vertical="top" wrapText="1"/>
    </xf>
    <xf numFmtId="164" fontId="1" fillId="2" borderId="3" xfId="2" applyFont="1" applyFill="1" applyBorder="1" applyAlignment="1">
      <alignment horizontal="center" vertical="top" wrapText="1"/>
    </xf>
    <xf numFmtId="164" fontId="1" fillId="0" borderId="10" xfId="2" applyFont="1" applyBorder="1" applyAlignment="1">
      <alignment horizontal="center"/>
    </xf>
    <xf numFmtId="164" fontId="2" fillId="2" borderId="13" xfId="2" applyFont="1" applyFill="1" applyBorder="1" applyAlignment="1">
      <alignment horizontal="center" vertical="center"/>
    </xf>
    <xf numFmtId="164" fontId="1" fillId="2" borderId="14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horizontal="center" vertical="top" wrapText="1"/>
    </xf>
    <xf numFmtId="164" fontId="1" fillId="2" borderId="15" xfId="2" applyFont="1" applyFill="1" applyBorder="1" applyAlignment="1">
      <alignment horizontal="center" vertical="top" wrapText="1"/>
    </xf>
    <xf numFmtId="164" fontId="2" fillId="4" borderId="8" xfId="2" applyFont="1" applyFill="1" applyBorder="1" applyAlignment="1">
      <alignment horizontal="left" vertical="center" wrapText="1"/>
    </xf>
    <xf numFmtId="164" fontId="2" fillId="4" borderId="10" xfId="2" applyFont="1" applyFill="1" applyBorder="1" applyAlignment="1">
      <alignment horizontal="left" vertical="center" wrapText="1"/>
    </xf>
    <xf numFmtId="164" fontId="2" fillId="4" borderId="9" xfId="2" applyFont="1" applyFill="1" applyBorder="1" applyAlignment="1">
      <alignment horizontal="left" vertical="center" wrapText="1"/>
    </xf>
    <xf numFmtId="164" fontId="1" fillId="0" borderId="7" xfId="2" applyFill="1" applyBorder="1" applyAlignment="1">
      <alignment horizontal="left" vertical="top" wrapText="1"/>
    </xf>
    <xf numFmtId="164" fontId="1" fillId="2" borderId="2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 wrapText="1"/>
    </xf>
    <xf numFmtId="164" fontId="1" fillId="2" borderId="3" xfId="2" applyFont="1" applyFill="1" applyBorder="1" applyAlignment="1">
      <alignment horizontal="center" vertical="center" wrapText="1"/>
    </xf>
    <xf numFmtId="164" fontId="1" fillId="2" borderId="14" xfId="2" applyFont="1" applyFill="1" applyBorder="1" applyAlignment="1">
      <alignment horizontal="center" vertical="center" wrapText="1"/>
    </xf>
    <xf numFmtId="164" fontId="1" fillId="2" borderId="0" xfId="2" applyFont="1" applyFill="1" applyBorder="1" applyAlignment="1">
      <alignment horizontal="center" vertical="center" wrapText="1"/>
    </xf>
    <xf numFmtId="164" fontId="1" fillId="2" borderId="15" xfId="2" applyFont="1" applyFill="1" applyBorder="1" applyAlignment="1">
      <alignment horizontal="center" vertical="center" wrapText="1"/>
    </xf>
    <xf numFmtId="164" fontId="1" fillId="0" borderId="7" xfId="2" applyFont="1" applyFill="1" applyBorder="1" applyAlignment="1">
      <alignment horizontal="left" vertical="top" wrapText="1"/>
    </xf>
    <xf numFmtId="164" fontId="2" fillId="2" borderId="0" xfId="2" applyFont="1" applyFill="1" applyBorder="1" applyAlignment="1">
      <alignment horizontal="center"/>
    </xf>
    <xf numFmtId="164" fontId="1" fillId="2" borderId="0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 wrapText="1"/>
    </xf>
    <xf numFmtId="164" fontId="1" fillId="2" borderId="7" xfId="2" applyFont="1" applyFill="1" applyBorder="1" applyAlignment="1">
      <alignment horizontal="center" vertical="top" wrapText="1"/>
    </xf>
    <xf numFmtId="164" fontId="1" fillId="0" borderId="7" xfId="2" applyFont="1" applyBorder="1" applyAlignment="1">
      <alignment horizontal="center" vertical="top" wrapText="1"/>
    </xf>
    <xf numFmtId="164" fontId="1" fillId="0" borderId="0" xfId="2" applyFont="1"/>
    <xf numFmtId="164" fontId="1" fillId="2" borderId="7" xfId="2" applyFont="1" applyFill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left" vertical="center" wrapText="1"/>
    </xf>
    <xf numFmtId="164" fontId="12" fillId="0" borderId="10" xfId="3" applyNumberFormat="1" applyFont="1" applyBorder="1" applyAlignment="1">
      <alignment horizontal="left" vertical="center" wrapText="1"/>
    </xf>
    <xf numFmtId="164" fontId="12" fillId="0" borderId="9" xfId="3" applyNumberFormat="1" applyFont="1" applyBorder="1" applyAlignment="1">
      <alignment horizontal="left" vertical="center" wrapText="1"/>
    </xf>
    <xf numFmtId="2" fontId="12" fillId="0" borderId="8" xfId="3" applyNumberFormat="1" applyFont="1" applyBorder="1" applyAlignment="1">
      <alignment horizontal="center" vertical="center"/>
    </xf>
    <xf numFmtId="2" fontId="12" fillId="0" borderId="10" xfId="3" applyNumberFormat="1" applyFont="1" applyBorder="1" applyAlignment="1">
      <alignment horizontal="center" vertical="center"/>
    </xf>
    <xf numFmtId="2" fontId="12" fillId="0" borderId="9" xfId="3" applyNumberFormat="1" applyFont="1" applyBorder="1" applyAlignment="1">
      <alignment horizontal="center" vertical="center"/>
    </xf>
    <xf numFmtId="164" fontId="2" fillId="2" borderId="7" xfId="2" applyFont="1" applyFill="1" applyBorder="1" applyAlignment="1">
      <alignment horizontal="center" vertical="center"/>
    </xf>
    <xf numFmtId="164" fontId="13" fillId="5" borderId="13" xfId="2" applyFont="1" applyFill="1" applyBorder="1" applyAlignment="1">
      <alignment horizontal="center" vertical="center"/>
    </xf>
    <xf numFmtId="164" fontId="13" fillId="5" borderId="7" xfId="2" applyFont="1" applyFill="1" applyBorder="1" applyAlignment="1">
      <alignment horizontal="center" vertical="center"/>
    </xf>
    <xf numFmtId="164" fontId="1" fillId="2" borderId="8" xfId="2" applyFont="1" applyFill="1" applyBorder="1" applyAlignment="1">
      <alignment horizontal="center" vertical="center" wrapText="1"/>
    </xf>
    <xf numFmtId="164" fontId="1" fillId="2" borderId="10" xfId="2" applyFont="1" applyFill="1" applyBorder="1" applyAlignment="1">
      <alignment horizontal="center" vertical="center" wrapText="1"/>
    </xf>
    <xf numFmtId="164" fontId="1" fillId="2" borderId="9" xfId="2" applyFont="1" applyFill="1" applyBorder="1" applyAlignment="1">
      <alignment horizontal="center" vertical="center" wrapText="1"/>
    </xf>
    <xf numFmtId="164" fontId="1" fillId="2" borderId="12" xfId="2" applyFont="1" applyFill="1" applyBorder="1" applyAlignment="1">
      <alignment horizontal="center" vertical="center" wrapText="1"/>
    </xf>
    <xf numFmtId="164" fontId="1" fillId="2" borderId="13" xfId="2" applyFont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 wrapText="1"/>
    </xf>
    <xf numFmtId="164" fontId="1" fillId="2" borderId="4" xfId="2" applyFont="1" applyFill="1" applyBorder="1" applyAlignment="1">
      <alignment horizontal="center" vertical="center" wrapText="1"/>
    </xf>
    <xf numFmtId="164" fontId="1" fillId="2" borderId="8" xfId="2" applyFill="1" applyBorder="1" applyAlignment="1">
      <alignment horizontal="left" vertical="top" wrapText="1"/>
    </xf>
    <xf numFmtId="164" fontId="1" fillId="2" borderId="10" xfId="2" applyFont="1" applyFill="1" applyBorder="1" applyAlignment="1">
      <alignment horizontal="left" vertical="top" wrapText="1"/>
    </xf>
    <xf numFmtId="164" fontId="1" fillId="2" borderId="9" xfId="2" applyFont="1" applyFill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top" wrapText="1"/>
    </xf>
    <xf numFmtId="164" fontId="1" fillId="2" borderId="10" xfId="2" applyFont="1" applyFill="1" applyBorder="1" applyAlignment="1">
      <alignment horizontal="center" vertical="top" wrapText="1"/>
    </xf>
    <xf numFmtId="164" fontId="1" fillId="2" borderId="9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wrapText="1"/>
    </xf>
    <xf numFmtId="4" fontId="1" fillId="2" borderId="0" xfId="2" applyNumberFormat="1" applyFont="1" applyFill="1" applyBorder="1" applyAlignment="1"/>
    <xf numFmtId="164" fontId="1" fillId="0" borderId="12" xfId="2" applyFont="1" applyFill="1" applyBorder="1" applyAlignment="1">
      <alignment horizontal="center" vertical="center"/>
    </xf>
    <xf numFmtId="164" fontId="1" fillId="0" borderId="13" xfId="2" applyFont="1" applyFill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202008%20&#1096;&#1072;&#1073;&#1083;&#1086;&#1085;%20&#1055;&#1059;&#1056;&#106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9;&#1087;&#1088;&#1072;&#1074;&#1083;&#1077;&#1085;&#1080;&#1077;%20&#1087;&#1086;%20&#1088;&#1072;&#1073;&#1086;&#1090;&#1077;%20&#1085;&#1072;%20&#1054;&#1056;&#1069;\8ECA~1\E8B1~1\CB73~1\Kolotovkin\&#1056;&#1072;&#1089;&#1095;&#1077;&#1090;&#1099;\&#1048;&#1102;&#1083;&#1100;\&#1055;&#1086;&#1082;&#1091;&#1087;&#1082;&#1072;%20&#1080;%20&#1087;&#1088;&#1086;&#1076;&#1072;&#1078;&#1072;%20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0;&#1083;&#1102;&#1081;&#1089;&#1082;&#1072;&#1103;%20&#1043;&#1069;&#1057;-3/&#1056;&#1056;&#1069;/&#1040;&#1085;&#1072;&#1083;&#1080;&#1090;&#1080;&#1095;&#1077;&#1089;&#1082;&#1080;&#1077;%20&#1079;&#1072;&#1087;&#1080;&#1089;&#1082;&#1080;/2019.01.17%20&#1042;&#1099;&#1073;&#1086;&#1088;%20&#1062;&#1050;%20&#1040;&#1051;&#1056;&#1054;&#1057;&#1040;%20&#1074;%20&#1079;&#1086;&#1085;&#1077;%20&#1042;&#1043;&#1069;&#1057;-3/&#1042;&#1099;&#1073;&#1086;&#1088;%20&#1094;&#1077;&#1085;&#1086;&#1074;&#1086;&#1081;%20&#1082;&#1072;&#1090;&#1077;&#1075;&#1086;&#1088;&#1080;&#1080;_&#1040;&#1051;&#1056;&#1054;&#1057;&#1040;_&#1088;&#1072;&#1089;&#1095;&#1077;&#1090;%20&#1103;&#1085;&#1074;&#1072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54\some%20K\2007\&#1071;&#1085;&#1074;&#1072;&#1088;&#1100;\&#1056;&#1072;&#1089;&#1095;&#1077;&#1090;%20&#1086;&#1090;&#1082;&#1083;&#1086;&#1085;&#1077;&#1085;&#1080;&#1081;%20&#1103;&#1085;&#1074;&#1072;&#1088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33\Common\Documents%20and%20Settings\Dolgopolov\&#1056;&#1072;&#1073;&#1086;&#1095;&#1080;&#1081;%20&#1089;&#1090;&#1086;&#1083;\Kolotovkin\&#1054;&#1090;&#1082;&#1083;&#1086;&#1085;&#1077;&#1085;&#1080;&#1103;%20&#1076;&#1086;&#1083;&#1075;&#1086;&#1087;&#1086;&#1083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ее 670 кВт_проверка"/>
      <sheetName val="Цены АТС"/>
      <sheetName val="Матрицы цен АТС"/>
      <sheetName val="Услуга и СН"/>
      <sheetName val="менее 670 кВт"/>
      <sheetName val="от 670 кВт до 10 МВт"/>
      <sheetName val="свыше 10 МВт"/>
      <sheetName val="Для формы до 18 числа 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 продажа"/>
      <sheetName val="Продажа"/>
      <sheetName val="Справочник"/>
      <sheetName val="ТС от ТГ"/>
      <sheetName val="ТС"/>
      <sheetName val="Отч ТС"/>
      <sheetName val="Месяц ТГ"/>
      <sheetName val="ТГ"/>
      <sheetName val="Ист.ТГ"/>
      <sheetName val="Заявка"/>
      <sheetName val="Месяц ДДКП"/>
      <sheetName val="История ДДКП"/>
      <sheetName val="ДДКП"/>
      <sheetName val="Месяц продажа"/>
      <sheetName val="Месяц покупка"/>
      <sheetName val="новости"/>
      <sheetName val="Ист покупка"/>
      <sheetName val="Покупка"/>
      <sheetName val="Месяц св. отчет"/>
      <sheetName val="Ист Св.о."/>
      <sheetName val="св. о."/>
      <sheetName val="Гиберт"/>
      <sheetName val="13355 МВт"/>
      <sheetName val="Месяц 13355"/>
      <sheetName val="Ист 13355"/>
      <sheetName val="13355"/>
      <sheetName val="конв 13355"/>
      <sheetName val="Месяц 14355"/>
      <sheetName val="Ист 14355"/>
      <sheetName val="14355"/>
      <sheetName val="конв 14355"/>
      <sheetName val="Узл. цены"/>
      <sheetName val="Узл. цены 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10" t="str">
            <v>Мвт*час</v>
          </cell>
          <cell r="D10" t="str">
            <v>Мвт*час</v>
          </cell>
          <cell r="E10" t="str">
            <v>Мвт*час</v>
          </cell>
          <cell r="F10" t="str">
            <v>Мвт*час</v>
          </cell>
          <cell r="G10" t="str">
            <v>Мвт*час</v>
          </cell>
          <cell r="K10" t="str">
            <v>Мвт*час</v>
          </cell>
          <cell r="O10" t="str">
            <v>%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D7" t="str">
            <v>Потери ССТ в энергорайоне РСК            МВт* час</v>
          </cell>
          <cell r="AE7" t="str">
            <v>Покупка МВт* час</v>
          </cell>
        </row>
        <row r="8">
          <cell r="C8" t="str">
            <v>ПП СО МВт*час</v>
          </cell>
          <cell r="D8" t="str">
            <v>БС и МГ МВт*час</v>
          </cell>
          <cell r="F8" t="str">
            <v>Плановый объем потерь в энергорайоне МВт* час</v>
          </cell>
          <cell r="I8" t="str">
            <v>Транзитные потери         МВт*ч</v>
          </cell>
          <cell r="J8" t="str">
            <v xml:space="preserve">ППО РУ МВт*час </v>
          </cell>
          <cell r="P8" t="str">
            <v>В т.ч. нагрузочные потери ССТ МВт* час</v>
          </cell>
          <cell r="Q8" t="str">
            <v>ОРП МВт* час</v>
          </cell>
          <cell r="R8" t="str">
            <v>В т.ч. потери ССТ МВт* час</v>
          </cell>
          <cell r="S8" t="str">
            <v>Объем МВт* час</v>
          </cell>
          <cell r="T8" t="str">
            <v>Суммарный зарегистрированный объем ДД МВт* час</v>
          </cell>
          <cell r="U8" t="str">
            <v>Суммарный скоректированный объем ДД МВт* час</v>
          </cell>
          <cell r="V8" t="str">
            <v>Суммарный приоритетный объем ДД МВт* час</v>
          </cell>
          <cell r="W8" t="str">
            <v>Включено в ССТ МВт* час</v>
          </cell>
          <cell r="X8" t="str">
            <v>Продано на ОРЭ МВт* час</v>
          </cell>
          <cell r="Y8" t="str">
            <v>Суммарный зарегистрированный объем ДД МВт* час</v>
          </cell>
          <cell r="Z8" t="str">
            <v>Суммарный скоректированный объем ДД МВт* час</v>
          </cell>
          <cell r="AA8" t="str">
            <v>Суммарный приоритетный объем ДД МВт* час</v>
          </cell>
          <cell r="AB8" t="str">
            <v>Включено в ССТ МВт* час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8"/>
      <sheetName val="Цены 2019"/>
      <sheetName val="Баланс и стоимость 2019"/>
      <sheetName val="в записку"/>
      <sheetName val="Часы СО и АТС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оф_2019_М_Мир"/>
      <sheetName val="Проф_2019_М_Интернациональная"/>
      <sheetName val="Проф_2019_М_яч.103"/>
      <sheetName val="Проф_2019_А_Фабрика_8"/>
      <sheetName val="Проф_2019_А_Шахта_Айхал"/>
      <sheetName val="Проф_2019_А_ХХ"/>
      <sheetName val="Проф_2019_А_Юбилейная"/>
      <sheetName val="Проф_2019_А_Ближняя"/>
      <sheetName val="Проф_2019_У_ГПП_2"/>
      <sheetName val="Проф_2019_У_ГПП_1"/>
      <sheetName val="Проф_2019_У_Пульпа"/>
      <sheetName val="Проф_2019_У_Насосная"/>
      <sheetName val="Проф_2019_У_Фабрика_12"/>
      <sheetName val="Проф_2019_У_УРС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Г"/>
      <sheetName val="Data П"/>
      <sheetName val="Data П СН"/>
      <sheetName val="БР Стат"/>
      <sheetName val="БР Стат мес"/>
      <sheetName val="БР расчет ГТП 1-4"/>
      <sheetName val="БР расчет ГТП 5-8"/>
      <sheetName val="БР расчет ГТП МЕС"/>
      <sheetName val="Отклонения от ДГ"/>
      <sheetName val="Уровни откл-ий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ициативы"/>
      <sheetName val="Данные"/>
      <sheetName val="Справочник"/>
      <sheetName val="Лист2"/>
      <sheetName val="Отопление"/>
      <sheetName val="Balance"/>
      <sheetName val="Валюты"/>
      <sheetName val="Отклонения долгополов"/>
      <sheetName val="св. о."/>
      <sheetName val="ДДКП"/>
      <sheetName val="Узл. цены"/>
      <sheetName val="УФ-28"/>
      <sheetName val="имена"/>
      <sheetName val="Добыча-факт"/>
      <sheetName val="Фондирование"/>
      <sheetName val="Списки"/>
    </sheetNames>
    <sheetDataSet>
      <sheetData sheetId="0" refreshError="1"/>
      <sheetData sheetId="1" refreshError="1"/>
      <sheetData sheetId="2" refreshError="1">
        <row r="2">
          <cell r="B2">
            <v>345.36</v>
          </cell>
        </row>
        <row r="3">
          <cell r="B3">
            <v>134016.65</v>
          </cell>
        </row>
        <row r="4">
          <cell r="B4">
            <v>550</v>
          </cell>
        </row>
        <row r="5">
          <cell r="B5">
            <v>2</v>
          </cell>
        </row>
        <row r="6">
          <cell r="B6" t="str">
            <v>ОАО "ХХХ-энерго"</v>
          </cell>
        </row>
        <row r="7">
          <cell r="B7" t="str">
            <v>Апрель 2005 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Z809"/>
  <sheetViews>
    <sheetView tabSelected="1" zoomScale="70" zoomScaleNormal="70" workbookViewId="0"/>
  </sheetViews>
  <sheetFormatPr defaultColWidth="8.7109375" defaultRowHeight="15" x14ac:dyDescent="0.25"/>
  <cols>
    <col min="1" max="1" width="8.7109375" style="5"/>
    <col min="2" max="26" width="11.140625" style="118" customWidth="1"/>
  </cols>
  <sheetData>
    <row r="1" spans="1:26" ht="35.25" customHeight="1" x14ac:dyDescent="0.3">
      <c r="A1" s="1">
        <v>44044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x14ac:dyDescent="0.25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25" customHeight="1" x14ac:dyDescent="0.2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5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B6" s="19"/>
      <c r="C6" s="19"/>
      <c r="D6" s="19"/>
      <c r="E6" s="19"/>
      <c r="F6" s="19"/>
      <c r="G6" s="20" t="s">
        <v>3</v>
      </c>
      <c r="H6" s="20"/>
      <c r="I6" s="20"/>
      <c r="J6" s="20"/>
      <c r="K6" s="20"/>
      <c r="L6" s="20"/>
      <c r="M6" s="20"/>
      <c r="N6" s="20"/>
      <c r="O6" s="21"/>
      <c r="P6" s="21"/>
      <c r="Q6" s="22"/>
      <c r="R6" s="22"/>
      <c r="S6" s="23"/>
      <c r="T6" s="23"/>
      <c r="U6" s="24"/>
      <c r="V6" s="24"/>
      <c r="W6" s="24"/>
      <c r="X6" s="24"/>
      <c r="Y6" s="24"/>
      <c r="Z6" s="24"/>
    </row>
    <row r="7" spans="1:26" ht="15" customHeight="1" x14ac:dyDescent="0.25">
      <c r="B7" s="19"/>
      <c r="C7" s="19"/>
      <c r="D7" s="19"/>
      <c r="E7" s="19"/>
      <c r="F7" s="19"/>
      <c r="G7" s="20" t="s">
        <v>4</v>
      </c>
      <c r="H7" s="20"/>
      <c r="I7" s="20" t="s">
        <v>5</v>
      </c>
      <c r="J7" s="20"/>
      <c r="K7" s="20" t="s">
        <v>6</v>
      </c>
      <c r="L7" s="20"/>
      <c r="M7" s="25" t="s">
        <v>7</v>
      </c>
      <c r="N7" s="26"/>
      <c r="O7" s="27"/>
      <c r="P7" s="28"/>
      <c r="Q7" s="29"/>
      <c r="R7" s="29"/>
      <c r="S7" s="29"/>
      <c r="T7" s="22"/>
      <c r="U7" s="30"/>
      <c r="V7" s="30"/>
      <c r="W7" s="30"/>
      <c r="X7" s="30"/>
      <c r="Y7" s="30"/>
      <c r="Z7" s="30"/>
    </row>
    <row r="8" spans="1:26" ht="36" customHeight="1" x14ac:dyDescent="0.25">
      <c r="B8" s="20" t="s">
        <v>8</v>
      </c>
      <c r="C8" s="20"/>
      <c r="D8" s="20"/>
      <c r="E8" s="20"/>
      <c r="F8" s="20"/>
      <c r="G8" s="31">
        <v>3598.51</v>
      </c>
      <c r="H8" s="32"/>
      <c r="I8" s="31">
        <v>4225.96</v>
      </c>
      <c r="J8" s="32"/>
      <c r="K8" s="31">
        <v>5160.7700000000004</v>
      </c>
      <c r="L8" s="32"/>
      <c r="M8" s="31">
        <v>6121.18</v>
      </c>
      <c r="N8" s="32"/>
      <c r="O8" s="27"/>
      <c r="P8" s="28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47.25" customHeight="1" x14ac:dyDescent="0.25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>
        <f>ROUND(M11+M12*M13,2)</f>
        <v>1733.46</v>
      </c>
      <c r="N9" s="34"/>
      <c r="O9" s="5"/>
      <c r="P9" s="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33.75" customHeight="1" x14ac:dyDescent="0.25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x14ac:dyDescent="0.25"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>
        <v>1733.46053895</v>
      </c>
      <c r="N11" s="38"/>
      <c r="O11" s="5"/>
      <c r="P11" s="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" customHeight="1" x14ac:dyDescent="0.25"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>
        <v>905714.47448979598</v>
      </c>
      <c r="N12" s="38"/>
      <c r="O12" s="5"/>
      <c r="P12" s="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30.75" customHeight="1" x14ac:dyDescent="0.25"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9">
        <f>IFERROR((M14-M15-M22)/(M23-M24-M31),0)</f>
        <v>0</v>
      </c>
      <c r="N13" s="40"/>
      <c r="O13" s="5"/>
      <c r="P13" s="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" customHeight="1" x14ac:dyDescent="0.25">
      <c r="A14" s="27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1">
        <v>1.96</v>
      </c>
      <c r="N14" s="42"/>
      <c r="O14" s="5"/>
      <c r="P14" s="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30" customHeight="1" x14ac:dyDescent="0.25">
      <c r="A15" s="27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3">
        <f>ROUND(SUM(M17:N21),3)</f>
        <v>1.96</v>
      </c>
      <c r="N15" s="44"/>
      <c r="O15" s="5"/>
      <c r="P15" s="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.5" customHeight="1" x14ac:dyDescent="0.25">
      <c r="A16" s="27"/>
      <c r="B16" s="45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5"/>
      <c r="P16" s="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25">
      <c r="A17" s="27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8">
        <v>0</v>
      </c>
      <c r="N17" s="49"/>
      <c r="O17" s="5"/>
      <c r="P17" s="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x14ac:dyDescent="0.25">
      <c r="A18" s="27"/>
      <c r="B18" s="36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8">
        <v>0</v>
      </c>
      <c r="N18" s="49"/>
      <c r="O18" s="5"/>
      <c r="P18" s="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x14ac:dyDescent="0.25">
      <c r="A19" s="27"/>
      <c r="B19" s="36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8">
        <v>0</v>
      </c>
      <c r="N19" s="49"/>
      <c r="O19" s="5"/>
      <c r="P19" s="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x14ac:dyDescent="0.25">
      <c r="A20" s="27"/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8">
        <v>0</v>
      </c>
      <c r="N20" s="49"/>
      <c r="O20" s="5"/>
      <c r="P20" s="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x14ac:dyDescent="0.25">
      <c r="A21" s="27"/>
      <c r="B21" s="3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8">
        <v>1.96</v>
      </c>
      <c r="N21" s="49"/>
      <c r="O21" s="5"/>
      <c r="P21" s="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x14ac:dyDescent="0.25">
      <c r="A22" s="27"/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8">
        <v>0</v>
      </c>
      <c r="N22" s="49"/>
      <c r="O22" s="5"/>
      <c r="P22" s="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30.75" customHeight="1" x14ac:dyDescent="0.25">
      <c r="A23" s="27"/>
      <c r="B23" s="36" t="s">
        <v>23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0">
        <v>1344.2639999999999</v>
      </c>
      <c r="N23" s="51"/>
      <c r="O23" s="5"/>
      <c r="P23" s="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.75" customHeight="1" x14ac:dyDescent="0.25">
      <c r="A24" s="27"/>
      <c r="B24" s="45" t="s">
        <v>24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50">
        <f>SUM(M26:N30)</f>
        <v>1344.2639999999999</v>
      </c>
      <c r="N24" s="51"/>
      <c r="O24" s="5"/>
      <c r="P24" s="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5">
      <c r="A25" s="27"/>
      <c r="B25" s="45" t="s">
        <v>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5"/>
      <c r="P25" s="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" customHeight="1" x14ac:dyDescent="0.25">
      <c r="A26" s="27"/>
      <c r="B26" s="45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1">
        <v>0</v>
      </c>
      <c r="N26" s="42"/>
      <c r="O26" s="5"/>
      <c r="P26" s="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x14ac:dyDescent="0.25">
      <c r="A27" s="27"/>
      <c r="B27" s="36" t="s">
        <v>26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1">
        <v>0</v>
      </c>
      <c r="N27" s="42"/>
      <c r="O27" s="5"/>
      <c r="P27" s="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x14ac:dyDescent="0.25">
      <c r="A28" s="27"/>
      <c r="B28" s="36" t="s">
        <v>27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1">
        <v>0</v>
      </c>
      <c r="N28" s="42"/>
      <c r="O28" s="5"/>
      <c r="P28" s="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5">
      <c r="A29" s="27"/>
      <c r="B29" s="36" t="s">
        <v>28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1">
        <v>0</v>
      </c>
      <c r="N29" s="42"/>
      <c r="O29" s="5"/>
      <c r="P29" s="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x14ac:dyDescent="0.25">
      <c r="A30" s="27"/>
      <c r="B30" s="36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1">
        <v>1344.2639999999999</v>
      </c>
      <c r="N30" s="42"/>
      <c r="O30" s="5"/>
      <c r="P30" s="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 x14ac:dyDescent="0.25">
      <c r="A31" s="27"/>
      <c r="B31" s="36" t="s">
        <v>30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1">
        <v>0</v>
      </c>
      <c r="N31" s="42"/>
      <c r="O31" s="5"/>
      <c r="P31" s="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3" customHeight="1" x14ac:dyDescent="0.25">
      <c r="A32" s="27"/>
      <c r="B32" s="52" t="s">
        <v>31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1">
        <v>0</v>
      </c>
      <c r="N32" s="42"/>
      <c r="O32" s="5"/>
      <c r="P32" s="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47.25" customHeight="1" x14ac:dyDescent="0.25">
      <c r="A33" s="27"/>
      <c r="B33" s="52" t="s">
        <v>32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41">
        <v>0</v>
      </c>
      <c r="N33" s="42"/>
      <c r="O33" s="5"/>
      <c r="P33" s="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2.25" customHeight="1" x14ac:dyDescent="0.25">
      <c r="A34" s="27"/>
      <c r="B34" s="52" t="s">
        <v>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41">
        <v>0</v>
      </c>
      <c r="N34" s="42"/>
      <c r="O34" s="5"/>
      <c r="P34" s="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x14ac:dyDescent="0.25">
      <c r="A35" s="2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x14ac:dyDescent="0.25">
      <c r="A36" s="27"/>
      <c r="B36" s="54" t="s">
        <v>34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5.75" x14ac:dyDescent="0.25">
      <c r="A37" s="27"/>
      <c r="B37" s="57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</row>
    <row r="38" spans="1:26" x14ac:dyDescent="0.25">
      <c r="A38" s="27"/>
      <c r="B38" s="60" t="s">
        <v>36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0" t="s">
        <v>37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5" customHeight="1" x14ac:dyDescent="0.25">
      <c r="A39" s="27"/>
      <c r="B39" s="20" t="s">
        <v>38</v>
      </c>
      <c r="C39" s="20"/>
      <c r="D39" s="20"/>
      <c r="E39" s="20"/>
      <c r="F39" s="20" t="s">
        <v>3</v>
      </c>
      <c r="G39" s="20"/>
      <c r="H39" s="20"/>
      <c r="I39" s="20"/>
      <c r="J39" s="20"/>
      <c r="K39" s="20"/>
      <c r="L39" s="20"/>
      <c r="M39" s="20"/>
      <c r="N39" s="62"/>
      <c r="O39" s="20" t="s">
        <v>38</v>
      </c>
      <c r="P39" s="20"/>
      <c r="Q39" s="20"/>
      <c r="R39" s="20"/>
      <c r="S39" s="20" t="s">
        <v>3</v>
      </c>
      <c r="T39" s="20"/>
      <c r="U39" s="20"/>
      <c r="V39" s="20"/>
      <c r="W39" s="20"/>
      <c r="X39" s="20"/>
      <c r="Y39" s="20"/>
      <c r="Z39" s="20"/>
    </row>
    <row r="40" spans="1:26" ht="15" customHeight="1" x14ac:dyDescent="0.25">
      <c r="A40" s="27"/>
      <c r="B40" s="20"/>
      <c r="C40" s="20"/>
      <c r="D40" s="20"/>
      <c r="E40" s="20"/>
      <c r="F40" s="63" t="s">
        <v>39</v>
      </c>
      <c r="G40" s="63"/>
      <c r="H40" s="63" t="s">
        <v>40</v>
      </c>
      <c r="I40" s="63"/>
      <c r="J40" s="63" t="s">
        <v>41</v>
      </c>
      <c r="K40" s="63"/>
      <c r="L40" s="63" t="s">
        <v>42</v>
      </c>
      <c r="M40" s="63"/>
      <c r="N40" s="64"/>
      <c r="O40" s="20"/>
      <c r="P40" s="20"/>
      <c r="Q40" s="20"/>
      <c r="R40" s="20"/>
      <c r="S40" s="63" t="s">
        <v>39</v>
      </c>
      <c r="T40" s="63"/>
      <c r="U40" s="63" t="s">
        <v>40</v>
      </c>
      <c r="V40" s="63"/>
      <c r="W40" s="63" t="s">
        <v>41</v>
      </c>
      <c r="X40" s="63"/>
      <c r="Y40" s="63" t="s">
        <v>42</v>
      </c>
      <c r="Z40" s="63"/>
    </row>
    <row r="41" spans="1:26" x14ac:dyDescent="0.25">
      <c r="A41" s="27"/>
      <c r="B41" s="65" t="s">
        <v>43</v>
      </c>
      <c r="C41" s="66"/>
      <c r="D41" s="66"/>
      <c r="E41" s="66"/>
      <c r="F41" s="67">
        <v>3563.6</v>
      </c>
      <c r="G41" s="68"/>
      <c r="H41" s="67">
        <v>4191.05</v>
      </c>
      <c r="I41" s="68"/>
      <c r="J41" s="67">
        <v>5125.8599999999997</v>
      </c>
      <c r="K41" s="68"/>
      <c r="L41" s="67">
        <v>6086.27</v>
      </c>
      <c r="M41" s="68"/>
      <c r="N41" s="64"/>
      <c r="O41" s="65" t="s">
        <v>44</v>
      </c>
      <c r="P41" s="66"/>
      <c r="Q41" s="66"/>
      <c r="R41" s="66"/>
      <c r="S41" s="67">
        <v>3563.6</v>
      </c>
      <c r="T41" s="68"/>
      <c r="U41" s="67">
        <v>4191.05</v>
      </c>
      <c r="V41" s="68"/>
      <c r="W41" s="67">
        <v>5125.8599999999997</v>
      </c>
      <c r="X41" s="68"/>
      <c r="Y41" s="67">
        <v>6086.27</v>
      </c>
      <c r="Z41" s="68"/>
    </row>
    <row r="42" spans="1:26" x14ac:dyDescent="0.25">
      <c r="A42" s="27"/>
      <c r="B42" s="65" t="s">
        <v>45</v>
      </c>
      <c r="C42" s="66"/>
      <c r="D42" s="66"/>
      <c r="E42" s="66"/>
      <c r="F42" s="67">
        <v>4926.41</v>
      </c>
      <c r="G42" s="68"/>
      <c r="H42" s="67">
        <v>5553.86</v>
      </c>
      <c r="I42" s="68"/>
      <c r="J42" s="67">
        <v>6488.67</v>
      </c>
      <c r="K42" s="68"/>
      <c r="L42" s="67">
        <v>7449.08</v>
      </c>
      <c r="M42" s="68"/>
      <c r="N42" s="64"/>
      <c r="O42" s="65" t="s">
        <v>46</v>
      </c>
      <c r="P42" s="66"/>
      <c r="Q42" s="66"/>
      <c r="R42" s="66"/>
      <c r="S42" s="67">
        <v>5499.06</v>
      </c>
      <c r="T42" s="68"/>
      <c r="U42" s="67">
        <v>6126.51</v>
      </c>
      <c r="V42" s="68"/>
      <c r="W42" s="67">
        <v>7061.32</v>
      </c>
      <c r="X42" s="68"/>
      <c r="Y42" s="67">
        <v>8021.73</v>
      </c>
      <c r="Z42" s="68"/>
    </row>
    <row r="43" spans="1:26" x14ac:dyDescent="0.25">
      <c r="A43" s="27"/>
      <c r="B43" s="65" t="s">
        <v>47</v>
      </c>
      <c r="C43" s="66"/>
      <c r="D43" s="66"/>
      <c r="E43" s="66"/>
      <c r="F43" s="67">
        <v>6127.05</v>
      </c>
      <c r="G43" s="68"/>
      <c r="H43" s="67">
        <v>6754.5</v>
      </c>
      <c r="I43" s="68"/>
      <c r="J43" s="67">
        <v>7689.31</v>
      </c>
      <c r="K43" s="68"/>
      <c r="L43" s="67">
        <v>8649.7199999999993</v>
      </c>
      <c r="M43" s="68"/>
      <c r="N43" s="64"/>
      <c r="O43" s="69"/>
      <c r="P43" s="69"/>
      <c r="Q43" s="69"/>
      <c r="R43" s="69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27"/>
      <c r="B44" s="69"/>
      <c r="C44" s="69"/>
      <c r="D44" s="69"/>
      <c r="E44" s="69"/>
      <c r="F44" s="69"/>
      <c r="G44" s="27"/>
      <c r="H44" s="70"/>
      <c r="I44" s="70"/>
      <c r="J44" s="70"/>
      <c r="K44" s="70"/>
      <c r="L44" s="5"/>
      <c r="M44" s="27"/>
      <c r="N44" s="27"/>
      <c r="O44" s="69"/>
      <c r="P44" s="69"/>
      <c r="Q44" s="69"/>
      <c r="R44" s="69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B45" s="71" t="s">
        <v>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</row>
    <row r="46" spans="1:26" ht="32.25" customHeight="1" x14ac:dyDescent="0.25">
      <c r="B46" s="74" t="s">
        <v>49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</row>
    <row r="47" spans="1:26" x14ac:dyDescent="0.25">
      <c r="B47" s="77" t="s">
        <v>50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</row>
    <row r="48" spans="1:26" ht="15" customHeight="1" x14ac:dyDescent="0.25">
      <c r="B48" s="80" t="s">
        <v>51</v>
      </c>
      <c r="C48" s="81" t="s">
        <v>52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</row>
    <row r="49" spans="2:26" x14ac:dyDescent="0.25">
      <c r="B49" s="84" t="s">
        <v>53</v>
      </c>
      <c r="C49" s="85">
        <v>0</v>
      </c>
      <c r="D49" s="85">
        <v>4.1666666666666664E-2</v>
      </c>
      <c r="E49" s="85">
        <v>8.3333333333333329E-2</v>
      </c>
      <c r="F49" s="85">
        <v>0.125</v>
      </c>
      <c r="G49" s="85">
        <v>0.16666666666666666</v>
      </c>
      <c r="H49" s="85">
        <v>0.20833333333333334</v>
      </c>
      <c r="I49" s="85">
        <v>0.25</v>
      </c>
      <c r="J49" s="85">
        <v>0.29166666666666669</v>
      </c>
      <c r="K49" s="85">
        <v>0.33333333333333331</v>
      </c>
      <c r="L49" s="85">
        <v>0.375</v>
      </c>
      <c r="M49" s="85">
        <v>0.41666666666666669</v>
      </c>
      <c r="N49" s="85">
        <v>0.45833333333333331</v>
      </c>
      <c r="O49" s="85">
        <v>0.5</v>
      </c>
      <c r="P49" s="85">
        <v>0.54166666666666663</v>
      </c>
      <c r="Q49" s="85">
        <v>0.58333333333333337</v>
      </c>
      <c r="R49" s="85">
        <v>0.625</v>
      </c>
      <c r="S49" s="85">
        <v>0.66666666666666663</v>
      </c>
      <c r="T49" s="85">
        <v>0.70833333333333337</v>
      </c>
      <c r="U49" s="85">
        <v>0.75</v>
      </c>
      <c r="V49" s="85">
        <v>0.79166666666666663</v>
      </c>
      <c r="W49" s="85">
        <v>0.83333333333333337</v>
      </c>
      <c r="X49" s="85">
        <v>0.875</v>
      </c>
      <c r="Y49" s="85">
        <v>0.91666666666666663</v>
      </c>
      <c r="Z49" s="85">
        <v>0.95833333333333337</v>
      </c>
    </row>
    <row r="50" spans="2:26" x14ac:dyDescent="0.25">
      <c r="B50" s="84"/>
      <c r="C50" s="86" t="s">
        <v>54</v>
      </c>
      <c r="D50" s="86" t="s">
        <v>54</v>
      </c>
      <c r="E50" s="86" t="s">
        <v>54</v>
      </c>
      <c r="F50" s="86" t="s">
        <v>54</v>
      </c>
      <c r="G50" s="86" t="s">
        <v>54</v>
      </c>
      <c r="H50" s="86" t="s">
        <v>54</v>
      </c>
      <c r="I50" s="86" t="s">
        <v>54</v>
      </c>
      <c r="J50" s="86" t="s">
        <v>54</v>
      </c>
      <c r="K50" s="86" t="s">
        <v>54</v>
      </c>
      <c r="L50" s="86" t="s">
        <v>54</v>
      </c>
      <c r="M50" s="86" t="s">
        <v>54</v>
      </c>
      <c r="N50" s="86" t="s">
        <v>54</v>
      </c>
      <c r="O50" s="86" t="s">
        <v>54</v>
      </c>
      <c r="P50" s="86" t="s">
        <v>54</v>
      </c>
      <c r="Q50" s="86" t="s">
        <v>54</v>
      </c>
      <c r="R50" s="86" t="s">
        <v>54</v>
      </c>
      <c r="S50" s="86" t="s">
        <v>54</v>
      </c>
      <c r="T50" s="86" t="s">
        <v>54</v>
      </c>
      <c r="U50" s="86" t="s">
        <v>54</v>
      </c>
      <c r="V50" s="86" t="s">
        <v>54</v>
      </c>
      <c r="W50" s="86" t="s">
        <v>54</v>
      </c>
      <c r="X50" s="86" t="s">
        <v>54</v>
      </c>
      <c r="Y50" s="86" t="s">
        <v>54</v>
      </c>
      <c r="Z50" s="86" t="s">
        <v>55</v>
      </c>
    </row>
    <row r="51" spans="2:26" x14ac:dyDescent="0.25">
      <c r="B51" s="84"/>
      <c r="C51" s="87">
        <v>4.1666666666666664E-2</v>
      </c>
      <c r="D51" s="87">
        <v>8.3333333333333329E-2</v>
      </c>
      <c r="E51" s="87">
        <v>0.125</v>
      </c>
      <c r="F51" s="87">
        <v>0.16666666666666666</v>
      </c>
      <c r="G51" s="87">
        <v>0.20833333333333334</v>
      </c>
      <c r="H51" s="87">
        <v>0.25</v>
      </c>
      <c r="I51" s="87">
        <v>0.29166666666666669</v>
      </c>
      <c r="J51" s="87">
        <v>0.33333333333333331</v>
      </c>
      <c r="K51" s="87">
        <v>0.375</v>
      </c>
      <c r="L51" s="87">
        <v>0.41666666666666669</v>
      </c>
      <c r="M51" s="87">
        <v>0.45833333333333331</v>
      </c>
      <c r="N51" s="87">
        <v>0.5</v>
      </c>
      <c r="O51" s="87">
        <v>0.54166666666666663</v>
      </c>
      <c r="P51" s="87">
        <v>0.58333333333333337</v>
      </c>
      <c r="Q51" s="87">
        <v>0.625</v>
      </c>
      <c r="R51" s="87">
        <v>0.66666666666666663</v>
      </c>
      <c r="S51" s="87">
        <v>0.70833333333333337</v>
      </c>
      <c r="T51" s="87">
        <v>0.75</v>
      </c>
      <c r="U51" s="87">
        <v>0.79166666666666663</v>
      </c>
      <c r="V51" s="87">
        <v>0.83333333333333337</v>
      </c>
      <c r="W51" s="87">
        <v>0.875</v>
      </c>
      <c r="X51" s="87">
        <v>0.91666666666666663</v>
      </c>
      <c r="Y51" s="87">
        <v>0.95833333333333337</v>
      </c>
      <c r="Z51" s="87">
        <v>0</v>
      </c>
    </row>
    <row r="52" spans="2:26" x14ac:dyDescent="0.25">
      <c r="B52" s="88">
        <v>44044</v>
      </c>
      <c r="C52" s="89">
        <v>3602</v>
      </c>
      <c r="D52" s="89">
        <v>3599.74</v>
      </c>
      <c r="E52" s="89">
        <v>3601.31</v>
      </c>
      <c r="F52" s="89">
        <v>3612.68</v>
      </c>
      <c r="G52" s="89">
        <v>3614.55</v>
      </c>
      <c r="H52" s="89">
        <v>3607.43</v>
      </c>
      <c r="I52" s="89">
        <v>3592.36</v>
      </c>
      <c r="J52" s="89">
        <v>3594.65</v>
      </c>
      <c r="K52" s="89">
        <v>3580.25</v>
      </c>
      <c r="L52" s="89">
        <v>3597.11</v>
      </c>
      <c r="M52" s="89">
        <v>3614.21</v>
      </c>
      <c r="N52" s="89">
        <v>3598.55</v>
      </c>
      <c r="O52" s="89">
        <v>3596.03</v>
      </c>
      <c r="P52" s="89">
        <v>3597.1</v>
      </c>
      <c r="Q52" s="89">
        <v>3597.22</v>
      </c>
      <c r="R52" s="89">
        <v>3598.4</v>
      </c>
      <c r="S52" s="89">
        <v>3596.64</v>
      </c>
      <c r="T52" s="89">
        <v>3594.79</v>
      </c>
      <c r="U52" s="89">
        <v>3591.23</v>
      </c>
      <c r="V52" s="89">
        <v>3595.06</v>
      </c>
      <c r="W52" s="89">
        <v>3585.74</v>
      </c>
      <c r="X52" s="89">
        <v>3589.25</v>
      </c>
      <c r="Y52" s="89">
        <v>3584.72</v>
      </c>
      <c r="Z52" s="89">
        <v>3589.81</v>
      </c>
    </row>
    <row r="53" spans="2:26" x14ac:dyDescent="0.25">
      <c r="B53" s="88">
        <v>44045</v>
      </c>
      <c r="C53" s="89">
        <v>3596.86</v>
      </c>
      <c r="D53" s="89">
        <v>3599.15</v>
      </c>
      <c r="E53" s="89">
        <v>3606.55</v>
      </c>
      <c r="F53" s="89">
        <v>3617.45</v>
      </c>
      <c r="G53" s="89">
        <v>3617.93</v>
      </c>
      <c r="H53" s="89">
        <v>3611.07</v>
      </c>
      <c r="I53" s="89">
        <v>3600.61</v>
      </c>
      <c r="J53" s="89">
        <v>3589.46</v>
      </c>
      <c r="K53" s="89">
        <v>3586.17</v>
      </c>
      <c r="L53" s="89">
        <v>3621.23</v>
      </c>
      <c r="M53" s="89">
        <v>3628.71</v>
      </c>
      <c r="N53" s="89">
        <v>3633.74</v>
      </c>
      <c r="O53" s="89">
        <v>3637.18</v>
      </c>
      <c r="P53" s="89">
        <v>3638.17</v>
      </c>
      <c r="Q53" s="89">
        <v>3639.51</v>
      </c>
      <c r="R53" s="89">
        <v>3638.52</v>
      </c>
      <c r="S53" s="89">
        <v>3633.5</v>
      </c>
      <c r="T53" s="89">
        <v>3626</v>
      </c>
      <c r="U53" s="89">
        <v>3629.99</v>
      </c>
      <c r="V53" s="89">
        <v>3629.93</v>
      </c>
      <c r="W53" s="89">
        <v>3626.29</v>
      </c>
      <c r="X53" s="89">
        <v>3625.84</v>
      </c>
      <c r="Y53" s="89">
        <v>3622.63</v>
      </c>
      <c r="Z53" s="89">
        <v>3589.23</v>
      </c>
    </row>
    <row r="54" spans="2:26" x14ac:dyDescent="0.25">
      <c r="B54" s="88">
        <v>44046</v>
      </c>
      <c r="C54" s="89">
        <v>3579.44</v>
      </c>
      <c r="D54" s="89">
        <v>3589.83</v>
      </c>
      <c r="E54" s="89">
        <v>3603.94</v>
      </c>
      <c r="F54" s="89">
        <v>3614.05</v>
      </c>
      <c r="G54" s="89">
        <v>3605.18</v>
      </c>
      <c r="H54" s="89">
        <v>3600.31</v>
      </c>
      <c r="I54" s="89">
        <v>3584.52</v>
      </c>
      <c r="J54" s="89">
        <v>3576.23</v>
      </c>
      <c r="K54" s="89">
        <v>3616.48</v>
      </c>
      <c r="L54" s="89">
        <v>3644.66</v>
      </c>
      <c r="M54" s="89">
        <v>3649.49</v>
      </c>
      <c r="N54" s="89">
        <v>3650.78</v>
      </c>
      <c r="O54" s="89">
        <v>3635.81</v>
      </c>
      <c r="P54" s="89">
        <v>3650.25</v>
      </c>
      <c r="Q54" s="89">
        <v>3647.54</v>
      </c>
      <c r="R54" s="89">
        <v>3652.97</v>
      </c>
      <c r="S54" s="89">
        <v>3634.14</v>
      </c>
      <c r="T54" s="89">
        <v>3618.86</v>
      </c>
      <c r="U54" s="89">
        <v>3609.23</v>
      </c>
      <c r="V54" s="89">
        <v>3603.42</v>
      </c>
      <c r="W54" s="89">
        <v>3605.85</v>
      </c>
      <c r="X54" s="89">
        <v>3622.27</v>
      </c>
      <c r="Y54" s="89">
        <v>3599.66</v>
      </c>
      <c r="Z54" s="89">
        <v>3579.5</v>
      </c>
    </row>
    <row r="55" spans="2:26" x14ac:dyDescent="0.25">
      <c r="B55" s="88">
        <v>44047</v>
      </c>
      <c r="C55" s="89">
        <v>3447.19</v>
      </c>
      <c r="D55" s="89">
        <v>3448.23</v>
      </c>
      <c r="E55" s="89">
        <v>3464.71</v>
      </c>
      <c r="F55" s="89">
        <v>3472.06</v>
      </c>
      <c r="G55" s="89">
        <v>3464.85</v>
      </c>
      <c r="H55" s="89">
        <v>3456.01</v>
      </c>
      <c r="I55" s="89">
        <v>3467.95</v>
      </c>
      <c r="J55" s="89">
        <v>3518.16</v>
      </c>
      <c r="K55" s="89">
        <v>3548.31</v>
      </c>
      <c r="L55" s="89">
        <v>3565.14</v>
      </c>
      <c r="M55" s="89">
        <v>3574.27</v>
      </c>
      <c r="N55" s="89">
        <v>3573.23</v>
      </c>
      <c r="O55" s="89">
        <v>3565.8</v>
      </c>
      <c r="P55" s="89">
        <v>3571.61</v>
      </c>
      <c r="Q55" s="89">
        <v>3575.59</v>
      </c>
      <c r="R55" s="89">
        <v>3590.17</v>
      </c>
      <c r="S55" s="89">
        <v>3584.57</v>
      </c>
      <c r="T55" s="89">
        <v>3574.12</v>
      </c>
      <c r="U55" s="89">
        <v>3567.8</v>
      </c>
      <c r="V55" s="89">
        <v>3556.54</v>
      </c>
      <c r="W55" s="89">
        <v>3550.92</v>
      </c>
      <c r="X55" s="89">
        <v>3558.33</v>
      </c>
      <c r="Y55" s="89">
        <v>3528.85</v>
      </c>
      <c r="Z55" s="89">
        <v>3467.1</v>
      </c>
    </row>
    <row r="56" spans="2:26" x14ac:dyDescent="0.25">
      <c r="B56" s="88">
        <v>44048</v>
      </c>
      <c r="C56" s="89">
        <v>3448.31</v>
      </c>
      <c r="D56" s="89">
        <v>3431.57</v>
      </c>
      <c r="E56" s="89">
        <v>3443.16</v>
      </c>
      <c r="F56" s="89">
        <v>3449.89</v>
      </c>
      <c r="G56" s="89">
        <v>3447.13</v>
      </c>
      <c r="H56" s="89">
        <v>3437.98</v>
      </c>
      <c r="I56" s="89">
        <v>3441.64</v>
      </c>
      <c r="J56" s="89">
        <v>3506.3</v>
      </c>
      <c r="K56" s="89">
        <v>3534.71</v>
      </c>
      <c r="L56" s="89">
        <v>3579.02</v>
      </c>
      <c r="M56" s="89">
        <v>3581.21</v>
      </c>
      <c r="N56" s="89">
        <v>3579.54</v>
      </c>
      <c r="O56" s="89">
        <v>3571.65</v>
      </c>
      <c r="P56" s="89">
        <v>3579.52</v>
      </c>
      <c r="Q56" s="89">
        <v>3579.96</v>
      </c>
      <c r="R56" s="89">
        <v>3580.6</v>
      </c>
      <c r="S56" s="89">
        <v>3577.65</v>
      </c>
      <c r="T56" s="89">
        <v>3570.69</v>
      </c>
      <c r="U56" s="89">
        <v>3565.82</v>
      </c>
      <c r="V56" s="89">
        <v>3553.52</v>
      </c>
      <c r="W56" s="89">
        <v>3559.18</v>
      </c>
      <c r="X56" s="89">
        <v>3561.43</v>
      </c>
      <c r="Y56" s="89">
        <v>3519.04</v>
      </c>
      <c r="Z56" s="89">
        <v>3466.65</v>
      </c>
    </row>
    <row r="57" spans="2:26" x14ac:dyDescent="0.25">
      <c r="B57" s="88">
        <v>44049</v>
      </c>
      <c r="C57" s="89">
        <v>3451.76</v>
      </c>
      <c r="D57" s="89">
        <v>3434.09</v>
      </c>
      <c r="E57" s="89">
        <v>3441.13</v>
      </c>
      <c r="F57" s="89">
        <v>3447.31</v>
      </c>
      <c r="G57" s="89">
        <v>3448.4</v>
      </c>
      <c r="H57" s="89">
        <v>3447.17</v>
      </c>
      <c r="I57" s="89">
        <v>3450.41</v>
      </c>
      <c r="J57" s="89">
        <v>3493.4</v>
      </c>
      <c r="K57" s="89">
        <v>3537.05</v>
      </c>
      <c r="L57" s="89">
        <v>3571.95</v>
      </c>
      <c r="M57" s="89">
        <v>3574.68</v>
      </c>
      <c r="N57" s="89">
        <v>3575.03</v>
      </c>
      <c r="O57" s="89">
        <v>3566.48</v>
      </c>
      <c r="P57" s="89">
        <v>3568.92</v>
      </c>
      <c r="Q57" s="89">
        <v>3570.61</v>
      </c>
      <c r="R57" s="89">
        <v>3576.54</v>
      </c>
      <c r="S57" s="89">
        <v>3567.39</v>
      </c>
      <c r="T57" s="89">
        <v>3557.28</v>
      </c>
      <c r="U57" s="89">
        <v>3551.13</v>
      </c>
      <c r="V57" s="89">
        <v>3547.45</v>
      </c>
      <c r="W57" s="89">
        <v>3549.39</v>
      </c>
      <c r="X57" s="89">
        <v>3552.6</v>
      </c>
      <c r="Y57" s="89">
        <v>3522.48</v>
      </c>
      <c r="Z57" s="89">
        <v>3475.75</v>
      </c>
    </row>
    <row r="58" spans="2:26" x14ac:dyDescent="0.25">
      <c r="B58" s="88">
        <v>44050</v>
      </c>
      <c r="C58" s="89">
        <v>3461.18</v>
      </c>
      <c r="D58" s="89">
        <v>3435.63</v>
      </c>
      <c r="E58" s="89">
        <v>3441.08</v>
      </c>
      <c r="F58" s="89">
        <v>3443.93</v>
      </c>
      <c r="G58" s="89">
        <v>3442.45</v>
      </c>
      <c r="H58" s="89">
        <v>3452.2</v>
      </c>
      <c r="I58" s="89">
        <v>3458.94</v>
      </c>
      <c r="J58" s="89">
        <v>3488.02</v>
      </c>
      <c r="K58" s="89">
        <v>3568.72</v>
      </c>
      <c r="L58" s="89">
        <v>3591.01</v>
      </c>
      <c r="M58" s="89">
        <v>3593.74</v>
      </c>
      <c r="N58" s="89">
        <v>3594.11</v>
      </c>
      <c r="O58" s="89">
        <v>3587.5</v>
      </c>
      <c r="P58" s="89">
        <v>3593.24</v>
      </c>
      <c r="Q58" s="89">
        <v>3591.18</v>
      </c>
      <c r="R58" s="89">
        <v>3588.08</v>
      </c>
      <c r="S58" s="89">
        <v>3585.55</v>
      </c>
      <c r="T58" s="89">
        <v>3579.81</v>
      </c>
      <c r="U58" s="89">
        <v>3575.53</v>
      </c>
      <c r="V58" s="89">
        <v>3570.03</v>
      </c>
      <c r="W58" s="89">
        <v>3571.44</v>
      </c>
      <c r="X58" s="89">
        <v>3593.38</v>
      </c>
      <c r="Y58" s="89">
        <v>3571.24</v>
      </c>
      <c r="Z58" s="89">
        <v>3532.38</v>
      </c>
    </row>
    <row r="59" spans="2:26" x14ac:dyDescent="0.25">
      <c r="B59" s="88">
        <v>44051</v>
      </c>
      <c r="C59" s="89">
        <v>3561.1</v>
      </c>
      <c r="D59" s="89">
        <v>3583.42</v>
      </c>
      <c r="E59" s="89">
        <v>3580.31</v>
      </c>
      <c r="F59" s="89">
        <v>3589.71</v>
      </c>
      <c r="G59" s="89">
        <v>3593.04</v>
      </c>
      <c r="H59" s="89">
        <v>3607.8</v>
      </c>
      <c r="I59" s="89">
        <v>3593.42</v>
      </c>
      <c r="J59" s="89">
        <v>3581.94</v>
      </c>
      <c r="K59" s="89">
        <v>3596.97</v>
      </c>
      <c r="L59" s="89">
        <v>3635.36</v>
      </c>
      <c r="M59" s="89">
        <v>3653.56</v>
      </c>
      <c r="N59" s="89">
        <v>3654.29</v>
      </c>
      <c r="O59" s="89">
        <v>3650.46</v>
      </c>
      <c r="P59" s="89">
        <v>3650.1</v>
      </c>
      <c r="Q59" s="89">
        <v>3649.47</v>
      </c>
      <c r="R59" s="89">
        <v>3650.21</v>
      </c>
      <c r="S59" s="89">
        <v>3645.6</v>
      </c>
      <c r="T59" s="89">
        <v>3646.42</v>
      </c>
      <c r="U59" s="89">
        <v>3641.59</v>
      </c>
      <c r="V59" s="89">
        <v>3640.9</v>
      </c>
      <c r="W59" s="89">
        <v>3635.14</v>
      </c>
      <c r="X59" s="89">
        <v>3637.16</v>
      </c>
      <c r="Y59" s="89">
        <v>3600.97</v>
      </c>
      <c r="Z59" s="89">
        <v>3584.14</v>
      </c>
    </row>
    <row r="60" spans="2:26" x14ac:dyDescent="0.25">
      <c r="B60" s="88">
        <v>44052</v>
      </c>
      <c r="C60" s="89">
        <v>3586.01</v>
      </c>
      <c r="D60" s="89">
        <v>3581.34</v>
      </c>
      <c r="E60" s="89">
        <v>3584.52</v>
      </c>
      <c r="F60" s="89">
        <v>3599.84</v>
      </c>
      <c r="G60" s="89">
        <v>3603.9</v>
      </c>
      <c r="H60" s="89">
        <v>3610.85</v>
      </c>
      <c r="I60" s="89">
        <v>3606.35</v>
      </c>
      <c r="J60" s="89">
        <v>3593.91</v>
      </c>
      <c r="K60" s="89">
        <v>3591.53</v>
      </c>
      <c r="L60" s="89">
        <v>3614</v>
      </c>
      <c r="M60" s="89">
        <v>3627.93</v>
      </c>
      <c r="N60" s="89">
        <v>3646.3</v>
      </c>
      <c r="O60" s="89">
        <v>3633.62</v>
      </c>
      <c r="P60" s="89">
        <v>3643.42</v>
      </c>
      <c r="Q60" s="89">
        <v>3644.17</v>
      </c>
      <c r="R60" s="89">
        <v>3634.41</v>
      </c>
      <c r="S60" s="89">
        <v>3631.1</v>
      </c>
      <c r="T60" s="89">
        <v>3628.41</v>
      </c>
      <c r="U60" s="89">
        <v>3629.88</v>
      </c>
      <c r="V60" s="89">
        <v>3630.22</v>
      </c>
      <c r="W60" s="89">
        <v>3630.67</v>
      </c>
      <c r="X60" s="89">
        <v>3623.51</v>
      </c>
      <c r="Y60" s="89">
        <v>3607.61</v>
      </c>
      <c r="Z60" s="89">
        <v>3567.3</v>
      </c>
    </row>
    <row r="61" spans="2:26" x14ac:dyDescent="0.25">
      <c r="B61" s="88">
        <v>44053</v>
      </c>
      <c r="C61" s="89">
        <v>3563.41</v>
      </c>
      <c r="D61" s="89">
        <v>3571.11</v>
      </c>
      <c r="E61" s="89">
        <v>3572.35</v>
      </c>
      <c r="F61" s="89">
        <v>3578.91</v>
      </c>
      <c r="G61" s="89">
        <v>3590.47</v>
      </c>
      <c r="H61" s="89">
        <v>3580.7</v>
      </c>
      <c r="I61" s="89">
        <v>3587.22</v>
      </c>
      <c r="J61" s="89">
        <v>3567.69</v>
      </c>
      <c r="K61" s="89">
        <v>3625.21</v>
      </c>
      <c r="L61" s="89">
        <v>3635.68</v>
      </c>
      <c r="M61" s="89">
        <v>3640.99</v>
      </c>
      <c r="N61" s="89">
        <v>3637.77</v>
      </c>
      <c r="O61" s="89">
        <v>3630.1</v>
      </c>
      <c r="P61" s="89">
        <v>3634.74</v>
      </c>
      <c r="Q61" s="89">
        <v>3632.62</v>
      </c>
      <c r="R61" s="89">
        <v>3637.99</v>
      </c>
      <c r="S61" s="89">
        <v>3628.83</v>
      </c>
      <c r="T61" s="89">
        <v>3623.77</v>
      </c>
      <c r="U61" s="89">
        <v>3620.48</v>
      </c>
      <c r="V61" s="89">
        <v>3616.92</v>
      </c>
      <c r="W61" s="89">
        <v>3612.96</v>
      </c>
      <c r="X61" s="89">
        <v>3604.94</v>
      </c>
      <c r="Y61" s="89">
        <v>3580.13</v>
      </c>
      <c r="Z61" s="89">
        <v>3563.82</v>
      </c>
    </row>
    <row r="62" spans="2:26" x14ac:dyDescent="0.25">
      <c r="B62" s="88">
        <v>44054</v>
      </c>
      <c r="C62" s="89">
        <v>3580.56</v>
      </c>
      <c r="D62" s="89">
        <v>3580.32</v>
      </c>
      <c r="E62" s="89">
        <v>3571.28</v>
      </c>
      <c r="F62" s="89">
        <v>3592.04</v>
      </c>
      <c r="G62" s="89">
        <v>3604.48</v>
      </c>
      <c r="H62" s="89">
        <v>3610.95</v>
      </c>
      <c r="I62" s="89">
        <v>3601.03</v>
      </c>
      <c r="J62" s="89">
        <v>3583.86</v>
      </c>
      <c r="K62" s="89">
        <v>3615.28</v>
      </c>
      <c r="L62" s="89">
        <v>3625.62</v>
      </c>
      <c r="M62" s="89">
        <v>3630.78</v>
      </c>
      <c r="N62" s="89">
        <v>3632.03</v>
      </c>
      <c r="O62" s="89">
        <v>3625.22</v>
      </c>
      <c r="P62" s="89">
        <v>3629.1</v>
      </c>
      <c r="Q62" s="89">
        <v>3623.37</v>
      </c>
      <c r="R62" s="89">
        <v>3630.01</v>
      </c>
      <c r="S62" s="89">
        <v>3629.63</v>
      </c>
      <c r="T62" s="89">
        <v>3621.72</v>
      </c>
      <c r="U62" s="89">
        <v>3618.52</v>
      </c>
      <c r="V62" s="89">
        <v>3616.52</v>
      </c>
      <c r="W62" s="89">
        <v>3597.19</v>
      </c>
      <c r="X62" s="89">
        <v>3612.87</v>
      </c>
      <c r="Y62" s="89">
        <v>3589.49</v>
      </c>
      <c r="Z62" s="89">
        <v>3562.52</v>
      </c>
    </row>
    <row r="63" spans="2:26" x14ac:dyDescent="0.25">
      <c r="B63" s="88">
        <v>44055</v>
      </c>
      <c r="C63" s="89">
        <v>3578.01</v>
      </c>
      <c r="D63" s="89">
        <v>3575.79</v>
      </c>
      <c r="E63" s="89">
        <v>3575.72</v>
      </c>
      <c r="F63" s="89">
        <v>3582.08</v>
      </c>
      <c r="G63" s="89">
        <v>3599.82</v>
      </c>
      <c r="H63" s="89">
        <v>3604.34</v>
      </c>
      <c r="I63" s="89">
        <v>3592.28</v>
      </c>
      <c r="J63" s="89">
        <v>3581.29</v>
      </c>
      <c r="K63" s="89">
        <v>3623.91</v>
      </c>
      <c r="L63" s="89">
        <v>3637.79</v>
      </c>
      <c r="M63" s="89">
        <v>3641.63</v>
      </c>
      <c r="N63" s="89">
        <v>3642.2</v>
      </c>
      <c r="O63" s="89">
        <v>3634.95</v>
      </c>
      <c r="P63" s="89">
        <v>3637.79</v>
      </c>
      <c r="Q63" s="89">
        <v>3638.37</v>
      </c>
      <c r="R63" s="89">
        <v>3640.11</v>
      </c>
      <c r="S63" s="89">
        <v>3634.35</v>
      </c>
      <c r="T63" s="89">
        <v>3626.87</v>
      </c>
      <c r="U63" s="89">
        <v>3631</v>
      </c>
      <c r="V63" s="89">
        <v>3627.58</v>
      </c>
      <c r="W63" s="89">
        <v>3632.22</v>
      </c>
      <c r="X63" s="89">
        <v>3625.17</v>
      </c>
      <c r="Y63" s="89">
        <v>3605.74</v>
      </c>
      <c r="Z63" s="89">
        <v>3576.27</v>
      </c>
    </row>
    <row r="64" spans="2:26" x14ac:dyDescent="0.25">
      <c r="B64" s="88">
        <v>44056</v>
      </c>
      <c r="C64" s="89">
        <v>3584.59</v>
      </c>
      <c r="D64" s="89">
        <v>3579.91</v>
      </c>
      <c r="E64" s="89">
        <v>3583.39</v>
      </c>
      <c r="F64" s="89">
        <v>3586.15</v>
      </c>
      <c r="G64" s="89">
        <v>3595.98</v>
      </c>
      <c r="H64" s="89">
        <v>3593.99</v>
      </c>
      <c r="I64" s="89">
        <v>3590.42</v>
      </c>
      <c r="J64" s="89">
        <v>3573.79</v>
      </c>
      <c r="K64" s="89">
        <v>3609.02</v>
      </c>
      <c r="L64" s="89">
        <v>3622.36</v>
      </c>
      <c r="M64" s="89">
        <v>3632.13</v>
      </c>
      <c r="N64" s="89">
        <v>3626.14</v>
      </c>
      <c r="O64" s="89">
        <v>3621.17</v>
      </c>
      <c r="P64" s="89">
        <v>3624.36</v>
      </c>
      <c r="Q64" s="89">
        <v>3622.07</v>
      </c>
      <c r="R64" s="89">
        <v>3628.83</v>
      </c>
      <c r="S64" s="89">
        <v>3623.87</v>
      </c>
      <c r="T64" s="89">
        <v>3615.33</v>
      </c>
      <c r="U64" s="89">
        <v>3612.34</v>
      </c>
      <c r="V64" s="89">
        <v>3613.45</v>
      </c>
      <c r="W64" s="89">
        <v>3620.22</v>
      </c>
      <c r="X64" s="89">
        <v>3613.77</v>
      </c>
      <c r="Y64" s="89">
        <v>3592.67</v>
      </c>
      <c r="Z64" s="89">
        <v>3565.58</v>
      </c>
    </row>
    <row r="65" spans="2:26" x14ac:dyDescent="0.25">
      <c r="B65" s="88">
        <v>44057</v>
      </c>
      <c r="C65" s="89">
        <v>3558.92</v>
      </c>
      <c r="D65" s="89">
        <v>3557.65</v>
      </c>
      <c r="E65" s="89">
        <v>3562.14</v>
      </c>
      <c r="F65" s="89">
        <v>3578.87</v>
      </c>
      <c r="G65" s="89">
        <v>3576.24</v>
      </c>
      <c r="H65" s="89">
        <v>3577.12</v>
      </c>
      <c r="I65" s="89">
        <v>3573.64</v>
      </c>
      <c r="J65" s="89">
        <v>3557.91</v>
      </c>
      <c r="K65" s="89">
        <v>3606.87</v>
      </c>
      <c r="L65" s="89">
        <v>3622.93</v>
      </c>
      <c r="M65" s="89">
        <v>3623.02</v>
      </c>
      <c r="N65" s="89">
        <v>3622.04</v>
      </c>
      <c r="O65" s="89">
        <v>3629.69</v>
      </c>
      <c r="P65" s="89">
        <v>3634.7</v>
      </c>
      <c r="Q65" s="89">
        <v>3642.44</v>
      </c>
      <c r="R65" s="89">
        <v>3642.35</v>
      </c>
      <c r="S65" s="89">
        <v>3643.15</v>
      </c>
      <c r="T65" s="89">
        <v>3639.37</v>
      </c>
      <c r="U65" s="89">
        <v>3640.74</v>
      </c>
      <c r="V65" s="89">
        <v>3642.86</v>
      </c>
      <c r="W65" s="89">
        <v>3641.43</v>
      </c>
      <c r="X65" s="89">
        <v>3639.34</v>
      </c>
      <c r="Y65" s="89">
        <v>3634.26</v>
      </c>
      <c r="Z65" s="89">
        <v>3629.7</v>
      </c>
    </row>
    <row r="66" spans="2:26" x14ac:dyDescent="0.25">
      <c r="B66" s="88">
        <v>44058</v>
      </c>
      <c r="C66" s="89">
        <v>3634.62</v>
      </c>
      <c r="D66" s="89">
        <v>3632.86</v>
      </c>
      <c r="E66" s="89">
        <v>3638.5</v>
      </c>
      <c r="F66" s="89">
        <v>3654.02</v>
      </c>
      <c r="G66" s="89">
        <v>3656.2</v>
      </c>
      <c r="H66" s="89">
        <v>3655.58</v>
      </c>
      <c r="I66" s="89">
        <v>3646.04</v>
      </c>
      <c r="J66" s="89">
        <v>3632.11</v>
      </c>
      <c r="K66" s="89">
        <v>3630.09</v>
      </c>
      <c r="L66" s="89">
        <v>3651.28</v>
      </c>
      <c r="M66" s="89">
        <v>3645.27</v>
      </c>
      <c r="N66" s="89">
        <v>3649.62</v>
      </c>
      <c r="O66" s="89">
        <v>3644.88</v>
      </c>
      <c r="P66" s="89">
        <v>3644.72</v>
      </c>
      <c r="Q66" s="89">
        <v>3646.42</v>
      </c>
      <c r="R66" s="89">
        <v>3650.69</v>
      </c>
      <c r="S66" s="89">
        <v>3652.28</v>
      </c>
      <c r="T66" s="89">
        <v>3647.47</v>
      </c>
      <c r="U66" s="89">
        <v>3647.57</v>
      </c>
      <c r="V66" s="89">
        <v>3645.61</v>
      </c>
      <c r="W66" s="89">
        <v>3652.06</v>
      </c>
      <c r="X66" s="89">
        <v>3654.47</v>
      </c>
      <c r="Y66" s="89">
        <v>3646.49</v>
      </c>
      <c r="Z66" s="89">
        <v>3626.88</v>
      </c>
    </row>
    <row r="67" spans="2:26" x14ac:dyDescent="0.25">
      <c r="B67" s="88">
        <v>44059</v>
      </c>
      <c r="C67" s="89">
        <v>3624.76</v>
      </c>
      <c r="D67" s="89">
        <v>3621.46</v>
      </c>
      <c r="E67" s="89">
        <v>3627.03</v>
      </c>
      <c r="F67" s="89">
        <v>3642.44</v>
      </c>
      <c r="G67" s="89">
        <v>3647.09</v>
      </c>
      <c r="H67" s="89">
        <v>3647.86</v>
      </c>
      <c r="I67" s="89">
        <v>3629.55</v>
      </c>
      <c r="J67" s="89">
        <v>3602.94</v>
      </c>
      <c r="K67" s="89">
        <v>3600.36</v>
      </c>
      <c r="L67" s="89">
        <v>3628.74</v>
      </c>
      <c r="M67" s="89">
        <v>3622.51</v>
      </c>
      <c r="N67" s="89">
        <v>3635.76</v>
      </c>
      <c r="O67" s="89">
        <v>3637.43</v>
      </c>
      <c r="P67" s="89">
        <v>3644.24</v>
      </c>
      <c r="Q67" s="89">
        <v>3641.74</v>
      </c>
      <c r="R67" s="89">
        <v>3644.3</v>
      </c>
      <c r="S67" s="89">
        <v>3642.88</v>
      </c>
      <c r="T67" s="89">
        <v>3633.44</v>
      </c>
      <c r="U67" s="89">
        <v>3632.63</v>
      </c>
      <c r="V67" s="89">
        <v>3635.97</v>
      </c>
      <c r="W67" s="89">
        <v>3627.95</v>
      </c>
      <c r="X67" s="89">
        <v>3634.29</v>
      </c>
      <c r="Y67" s="89">
        <v>3635.95</v>
      </c>
      <c r="Z67" s="89">
        <v>3622.02</v>
      </c>
    </row>
    <row r="68" spans="2:26" x14ac:dyDescent="0.25">
      <c r="B68" s="88">
        <v>44060</v>
      </c>
      <c r="C68" s="89">
        <v>3618.09</v>
      </c>
      <c r="D68" s="89">
        <v>3614.42</v>
      </c>
      <c r="E68" s="89">
        <v>3620.42</v>
      </c>
      <c r="F68" s="89">
        <v>3629.02</v>
      </c>
      <c r="G68" s="89">
        <v>3639.47</v>
      </c>
      <c r="H68" s="89">
        <v>3631.72</v>
      </c>
      <c r="I68" s="89">
        <v>3610.19</v>
      </c>
      <c r="J68" s="89">
        <v>3600.06</v>
      </c>
      <c r="K68" s="89">
        <v>3624.63</v>
      </c>
      <c r="L68" s="89">
        <v>3648.35</v>
      </c>
      <c r="M68" s="89">
        <v>3647.76</v>
      </c>
      <c r="N68" s="89">
        <v>3645.65</v>
      </c>
      <c r="O68" s="89">
        <v>3639.47</v>
      </c>
      <c r="P68" s="89">
        <v>3648.68</v>
      </c>
      <c r="Q68" s="89">
        <v>3645.25</v>
      </c>
      <c r="R68" s="89">
        <v>3653.5</v>
      </c>
      <c r="S68" s="89">
        <v>3647.49</v>
      </c>
      <c r="T68" s="89">
        <v>3640.8</v>
      </c>
      <c r="U68" s="89">
        <v>3634.9</v>
      </c>
      <c r="V68" s="89">
        <v>3634.85</v>
      </c>
      <c r="W68" s="89">
        <v>3641.1</v>
      </c>
      <c r="X68" s="89">
        <v>3643.72</v>
      </c>
      <c r="Y68" s="89">
        <v>3621.77</v>
      </c>
      <c r="Z68" s="89">
        <v>3607.38</v>
      </c>
    </row>
    <row r="69" spans="2:26" x14ac:dyDescent="0.25">
      <c r="B69" s="88">
        <v>44061</v>
      </c>
      <c r="C69" s="89">
        <v>3620.57</v>
      </c>
      <c r="D69" s="89">
        <v>3625.28</v>
      </c>
      <c r="E69" s="89">
        <v>3631.34</v>
      </c>
      <c r="F69" s="89">
        <v>3635.36</v>
      </c>
      <c r="G69" s="89">
        <v>3645.8</v>
      </c>
      <c r="H69" s="89">
        <v>3642.04</v>
      </c>
      <c r="I69" s="89">
        <v>3618.2</v>
      </c>
      <c r="J69" s="89">
        <v>3612.84</v>
      </c>
      <c r="K69" s="89">
        <v>3643.37</v>
      </c>
      <c r="L69" s="89">
        <v>3675.53</v>
      </c>
      <c r="M69" s="89">
        <v>3685.2</v>
      </c>
      <c r="N69" s="89">
        <v>3685.45</v>
      </c>
      <c r="O69" s="89">
        <v>3670.88</v>
      </c>
      <c r="P69" s="89">
        <v>3679.96</v>
      </c>
      <c r="Q69" s="89">
        <v>3678.2</v>
      </c>
      <c r="R69" s="89">
        <v>3683.87</v>
      </c>
      <c r="S69" s="89">
        <v>3672.54</v>
      </c>
      <c r="T69" s="89">
        <v>3661.2</v>
      </c>
      <c r="U69" s="89">
        <v>3661.4</v>
      </c>
      <c r="V69" s="89">
        <v>3663.69</v>
      </c>
      <c r="W69" s="89">
        <v>3667.29</v>
      </c>
      <c r="X69" s="89">
        <v>3664.04</v>
      </c>
      <c r="Y69" s="89">
        <v>3642.76</v>
      </c>
      <c r="Z69" s="89">
        <v>3618.34</v>
      </c>
    </row>
    <row r="70" spans="2:26" x14ac:dyDescent="0.25">
      <c r="B70" s="88">
        <v>44062</v>
      </c>
      <c r="C70" s="89">
        <v>3619.62</v>
      </c>
      <c r="D70" s="89">
        <v>3621.47</v>
      </c>
      <c r="E70" s="89">
        <v>3633.06</v>
      </c>
      <c r="F70" s="89">
        <v>3635.75</v>
      </c>
      <c r="G70" s="89">
        <v>3648.96</v>
      </c>
      <c r="H70" s="89">
        <v>3648.08</v>
      </c>
      <c r="I70" s="89">
        <v>3630.16</v>
      </c>
      <c r="J70" s="89">
        <v>3616.5</v>
      </c>
      <c r="K70" s="89">
        <v>3638.83</v>
      </c>
      <c r="L70" s="89">
        <v>3675.5</v>
      </c>
      <c r="M70" s="89">
        <v>3681.83</v>
      </c>
      <c r="N70" s="89">
        <v>3684.43</v>
      </c>
      <c r="O70" s="89">
        <v>3667.94</v>
      </c>
      <c r="P70" s="89">
        <v>3683.74</v>
      </c>
      <c r="Q70" s="89">
        <v>3676.12</v>
      </c>
      <c r="R70" s="89">
        <v>3673.59</v>
      </c>
      <c r="S70" s="89">
        <v>3635.37</v>
      </c>
      <c r="T70" s="89">
        <v>3633.05</v>
      </c>
      <c r="U70" s="89">
        <v>3634.63</v>
      </c>
      <c r="V70" s="89">
        <v>3637.18</v>
      </c>
      <c r="W70" s="89">
        <v>3634.26</v>
      </c>
      <c r="X70" s="89">
        <v>3645.75</v>
      </c>
      <c r="Y70" s="89">
        <v>3606.27</v>
      </c>
      <c r="Z70" s="89">
        <v>3571.31</v>
      </c>
    </row>
    <row r="71" spans="2:26" x14ac:dyDescent="0.25">
      <c r="B71" s="88">
        <v>44063</v>
      </c>
      <c r="C71" s="89">
        <v>3556.19</v>
      </c>
      <c r="D71" s="89">
        <v>3543.36</v>
      </c>
      <c r="E71" s="89">
        <v>3551.41</v>
      </c>
      <c r="F71" s="89">
        <v>3562.74</v>
      </c>
      <c r="G71" s="89">
        <v>3566.43</v>
      </c>
      <c r="H71" s="89">
        <v>3564.16</v>
      </c>
      <c r="I71" s="89">
        <v>3565.03</v>
      </c>
      <c r="J71" s="89">
        <v>3554.58</v>
      </c>
      <c r="K71" s="89">
        <v>3610.95</v>
      </c>
      <c r="L71" s="89">
        <v>3649.38</v>
      </c>
      <c r="M71" s="89">
        <v>3653.07</v>
      </c>
      <c r="N71" s="89">
        <v>3652.94</v>
      </c>
      <c r="O71" s="89">
        <v>3636.06</v>
      </c>
      <c r="P71" s="89">
        <v>3648.53</v>
      </c>
      <c r="Q71" s="89">
        <v>3644.58</v>
      </c>
      <c r="R71" s="89">
        <v>3650.21</v>
      </c>
      <c r="S71" s="89">
        <v>3637.96</v>
      </c>
      <c r="T71" s="89">
        <v>3632.41</v>
      </c>
      <c r="U71" s="89">
        <v>3625.11</v>
      </c>
      <c r="V71" s="89">
        <v>3627.65</v>
      </c>
      <c r="W71" s="89">
        <v>3635.34</v>
      </c>
      <c r="X71" s="89">
        <v>3647.21</v>
      </c>
      <c r="Y71" s="89">
        <v>3597.93</v>
      </c>
      <c r="Z71" s="89">
        <v>3553.94</v>
      </c>
    </row>
    <row r="72" spans="2:26" x14ac:dyDescent="0.25">
      <c r="B72" s="88">
        <v>44064</v>
      </c>
      <c r="C72" s="89">
        <v>3539.18</v>
      </c>
      <c r="D72" s="89">
        <v>3531.14</v>
      </c>
      <c r="E72" s="89">
        <v>3538.28</v>
      </c>
      <c r="F72" s="89">
        <v>3556.43</v>
      </c>
      <c r="G72" s="89">
        <v>3562.66</v>
      </c>
      <c r="H72" s="89">
        <v>3558.69</v>
      </c>
      <c r="I72" s="89">
        <v>3570.89</v>
      </c>
      <c r="J72" s="89">
        <v>3550.34</v>
      </c>
      <c r="K72" s="89">
        <v>3619.06</v>
      </c>
      <c r="L72" s="89">
        <v>3640.89</v>
      </c>
      <c r="M72" s="89">
        <v>3641.65</v>
      </c>
      <c r="N72" s="89">
        <v>3640.17</v>
      </c>
      <c r="O72" s="89">
        <v>3630.58</v>
      </c>
      <c r="P72" s="89">
        <v>3638.88</v>
      </c>
      <c r="Q72" s="89">
        <v>3639.41</v>
      </c>
      <c r="R72" s="89">
        <v>3636.35</v>
      </c>
      <c r="S72" s="89">
        <v>3628.54</v>
      </c>
      <c r="T72" s="89">
        <v>3631.36</v>
      </c>
      <c r="U72" s="89">
        <v>3634.48</v>
      </c>
      <c r="V72" s="89">
        <v>3638.18</v>
      </c>
      <c r="W72" s="89">
        <v>3643.03</v>
      </c>
      <c r="X72" s="89">
        <v>3652.56</v>
      </c>
      <c r="Y72" s="89">
        <v>3622.54</v>
      </c>
      <c r="Z72" s="89">
        <v>3571.23</v>
      </c>
    </row>
    <row r="73" spans="2:26" x14ac:dyDescent="0.25">
      <c r="B73" s="88">
        <v>44065</v>
      </c>
      <c r="C73" s="89">
        <v>3565.94</v>
      </c>
      <c r="D73" s="89">
        <v>3551.94</v>
      </c>
      <c r="E73" s="89">
        <v>3556.69</v>
      </c>
      <c r="F73" s="89">
        <v>3563.4</v>
      </c>
      <c r="G73" s="89">
        <v>3565.02</v>
      </c>
      <c r="H73" s="89">
        <v>3567.87</v>
      </c>
      <c r="I73" s="89">
        <v>3564.67</v>
      </c>
      <c r="J73" s="89">
        <v>3552.68</v>
      </c>
      <c r="K73" s="89">
        <v>3597.61</v>
      </c>
      <c r="L73" s="89">
        <v>3641.15</v>
      </c>
      <c r="M73" s="89">
        <v>3642.54</v>
      </c>
      <c r="N73" s="89">
        <v>3639.49</v>
      </c>
      <c r="O73" s="89">
        <v>3607.57</v>
      </c>
      <c r="P73" s="89">
        <v>3638.04</v>
      </c>
      <c r="Q73" s="89">
        <v>3640.25</v>
      </c>
      <c r="R73" s="89">
        <v>3607.55</v>
      </c>
      <c r="S73" s="89">
        <v>3638.43</v>
      </c>
      <c r="T73" s="89">
        <v>3635.62</v>
      </c>
      <c r="U73" s="89">
        <v>3635.3</v>
      </c>
      <c r="V73" s="89">
        <v>3606</v>
      </c>
      <c r="W73" s="89">
        <v>3593.12</v>
      </c>
      <c r="X73" s="89">
        <v>3582.42</v>
      </c>
      <c r="Y73" s="89">
        <v>3582.32</v>
      </c>
      <c r="Z73" s="89">
        <v>3561.27</v>
      </c>
    </row>
    <row r="74" spans="2:26" x14ac:dyDescent="0.25">
      <c r="B74" s="88">
        <v>44066</v>
      </c>
      <c r="C74" s="89">
        <v>3568.36</v>
      </c>
      <c r="D74" s="89">
        <v>3537.06</v>
      </c>
      <c r="E74" s="89">
        <v>3543.69</v>
      </c>
      <c r="F74" s="89">
        <v>3548.97</v>
      </c>
      <c r="G74" s="89">
        <v>3564.37</v>
      </c>
      <c r="H74" s="89">
        <v>3563.09</v>
      </c>
      <c r="I74" s="89">
        <v>3574.43</v>
      </c>
      <c r="J74" s="89">
        <v>3558.42</v>
      </c>
      <c r="K74" s="89">
        <v>3562.75</v>
      </c>
      <c r="L74" s="89">
        <v>3589.94</v>
      </c>
      <c r="M74" s="89">
        <v>3616.19</v>
      </c>
      <c r="N74" s="89">
        <v>3588.92</v>
      </c>
      <c r="O74" s="89">
        <v>3585.52</v>
      </c>
      <c r="P74" s="89">
        <v>3619.97</v>
      </c>
      <c r="Q74" s="89">
        <v>3614.01</v>
      </c>
      <c r="R74" s="89">
        <v>3605.84</v>
      </c>
      <c r="S74" s="89">
        <v>3607.44</v>
      </c>
      <c r="T74" s="89">
        <v>3609.47</v>
      </c>
      <c r="U74" s="89">
        <v>3615.52</v>
      </c>
      <c r="V74" s="89">
        <v>3617.3</v>
      </c>
      <c r="W74" s="89">
        <v>3626.51</v>
      </c>
      <c r="X74" s="89">
        <v>3596.82</v>
      </c>
      <c r="Y74" s="89">
        <v>3569.98</v>
      </c>
      <c r="Z74" s="89">
        <v>3557.14</v>
      </c>
    </row>
    <row r="75" spans="2:26" x14ac:dyDescent="0.25">
      <c r="B75" s="88">
        <v>44067</v>
      </c>
      <c r="C75" s="89">
        <v>3529.09</v>
      </c>
      <c r="D75" s="89">
        <v>3523.09</v>
      </c>
      <c r="E75" s="89">
        <v>3527.3</v>
      </c>
      <c r="F75" s="89">
        <v>3534.49</v>
      </c>
      <c r="G75" s="89">
        <v>3549.53</v>
      </c>
      <c r="H75" s="89">
        <v>3560.88</v>
      </c>
      <c r="I75" s="89">
        <v>3546.02</v>
      </c>
      <c r="J75" s="89">
        <v>3551.25</v>
      </c>
      <c r="K75" s="89">
        <v>3617.27</v>
      </c>
      <c r="L75" s="89">
        <v>3617.18</v>
      </c>
      <c r="M75" s="89">
        <v>3623.3</v>
      </c>
      <c r="N75" s="89">
        <v>3631.58</v>
      </c>
      <c r="O75" s="89">
        <v>3624.84</v>
      </c>
      <c r="P75" s="89">
        <v>3630.15</v>
      </c>
      <c r="Q75" s="89">
        <v>3622.91</v>
      </c>
      <c r="R75" s="89">
        <v>3624.89</v>
      </c>
      <c r="S75" s="89">
        <v>3623.98</v>
      </c>
      <c r="T75" s="89">
        <v>3616.93</v>
      </c>
      <c r="U75" s="89">
        <v>3610.18</v>
      </c>
      <c r="V75" s="89">
        <v>3622.64</v>
      </c>
      <c r="W75" s="89">
        <v>3629.09</v>
      </c>
      <c r="X75" s="89">
        <v>3634.95</v>
      </c>
      <c r="Y75" s="89">
        <v>3602.04</v>
      </c>
      <c r="Z75" s="89">
        <v>3550.94</v>
      </c>
    </row>
    <row r="76" spans="2:26" x14ac:dyDescent="0.25">
      <c r="B76" s="88">
        <v>44068</v>
      </c>
      <c r="C76" s="89">
        <v>3544.04</v>
      </c>
      <c r="D76" s="89">
        <v>3548.86</v>
      </c>
      <c r="E76" s="89">
        <v>3558.63</v>
      </c>
      <c r="F76" s="89">
        <v>3570.91</v>
      </c>
      <c r="G76" s="89">
        <v>3582.64</v>
      </c>
      <c r="H76" s="89">
        <v>3567.57</v>
      </c>
      <c r="I76" s="89">
        <v>3557.41</v>
      </c>
      <c r="J76" s="89">
        <v>3559.02</v>
      </c>
      <c r="K76" s="89">
        <v>3615.78</v>
      </c>
      <c r="L76" s="89">
        <v>3634.68</v>
      </c>
      <c r="M76" s="89">
        <v>3638.17</v>
      </c>
      <c r="N76" s="89">
        <v>3634.61</v>
      </c>
      <c r="O76" s="89">
        <v>3626.07</v>
      </c>
      <c r="P76" s="89">
        <v>3634.93</v>
      </c>
      <c r="Q76" s="89">
        <v>3624.41</v>
      </c>
      <c r="R76" s="89">
        <v>3633.22</v>
      </c>
      <c r="S76" s="89">
        <v>3630.47</v>
      </c>
      <c r="T76" s="89">
        <v>3621.47</v>
      </c>
      <c r="U76" s="89">
        <v>3621.94</v>
      </c>
      <c r="V76" s="89">
        <v>3623.21</v>
      </c>
      <c r="W76" s="89">
        <v>3634.04</v>
      </c>
      <c r="X76" s="89">
        <v>3632.08</v>
      </c>
      <c r="Y76" s="89">
        <v>3598.11</v>
      </c>
      <c r="Z76" s="89">
        <v>3553.4</v>
      </c>
    </row>
    <row r="77" spans="2:26" x14ac:dyDescent="0.25">
      <c r="B77" s="88">
        <v>44069</v>
      </c>
      <c r="C77" s="89">
        <v>3545.04</v>
      </c>
      <c r="D77" s="89">
        <v>3553.98</v>
      </c>
      <c r="E77" s="89">
        <v>3553.93</v>
      </c>
      <c r="F77" s="89">
        <v>3568.7</v>
      </c>
      <c r="G77" s="89">
        <v>3573.66</v>
      </c>
      <c r="H77" s="89">
        <v>3576.54</v>
      </c>
      <c r="I77" s="89">
        <v>3555.22</v>
      </c>
      <c r="J77" s="89">
        <v>3550.83</v>
      </c>
      <c r="K77" s="89">
        <v>3609.12</v>
      </c>
      <c r="L77" s="89">
        <v>3633.96</v>
      </c>
      <c r="M77" s="89">
        <v>3636.67</v>
      </c>
      <c r="N77" s="89">
        <v>3625.4</v>
      </c>
      <c r="O77" s="89">
        <v>3622.5</v>
      </c>
      <c r="P77" s="89">
        <v>3621.41</v>
      </c>
      <c r="Q77" s="89">
        <v>3622.25</v>
      </c>
      <c r="R77" s="89">
        <v>3629.9</v>
      </c>
      <c r="S77" s="89">
        <v>3619.16</v>
      </c>
      <c r="T77" s="89">
        <v>3616.66</v>
      </c>
      <c r="U77" s="89">
        <v>3624.08</v>
      </c>
      <c r="V77" s="89">
        <v>3621.5</v>
      </c>
      <c r="W77" s="89">
        <v>3622.93</v>
      </c>
      <c r="X77" s="89">
        <v>3622.01</v>
      </c>
      <c r="Y77" s="89">
        <v>3585.39</v>
      </c>
      <c r="Z77" s="89">
        <v>3539.81</v>
      </c>
    </row>
    <row r="78" spans="2:26" x14ac:dyDescent="0.25">
      <c r="B78" s="88">
        <v>44070</v>
      </c>
      <c r="C78" s="89">
        <v>3538.21</v>
      </c>
      <c r="D78" s="89">
        <v>3550.99</v>
      </c>
      <c r="E78" s="89">
        <v>3553.66</v>
      </c>
      <c r="F78" s="89">
        <v>3565.89</v>
      </c>
      <c r="G78" s="89">
        <v>3574.01</v>
      </c>
      <c r="H78" s="89">
        <v>3573.2</v>
      </c>
      <c r="I78" s="89">
        <v>3548.04</v>
      </c>
      <c r="J78" s="89">
        <v>3539.82</v>
      </c>
      <c r="K78" s="89">
        <v>3594.76</v>
      </c>
      <c r="L78" s="89">
        <v>3632.48</v>
      </c>
      <c r="M78" s="89">
        <v>3632.15</v>
      </c>
      <c r="N78" s="89">
        <v>3620.58</v>
      </c>
      <c r="O78" s="89">
        <v>3612.52</v>
      </c>
      <c r="P78" s="89">
        <v>3623.18</v>
      </c>
      <c r="Q78" s="89">
        <v>3613.64</v>
      </c>
      <c r="R78" s="89">
        <v>3623.24</v>
      </c>
      <c r="S78" s="89">
        <v>3620.1</v>
      </c>
      <c r="T78" s="89">
        <v>3608.13</v>
      </c>
      <c r="U78" s="89">
        <v>3618.84</v>
      </c>
      <c r="V78" s="89">
        <v>3627.02</v>
      </c>
      <c r="W78" s="89">
        <v>3634.33</v>
      </c>
      <c r="X78" s="89">
        <v>3628.86</v>
      </c>
      <c r="Y78" s="89">
        <v>3583.37</v>
      </c>
      <c r="Z78" s="89">
        <v>3544.1</v>
      </c>
    </row>
    <row r="79" spans="2:26" x14ac:dyDescent="0.25">
      <c r="B79" s="88">
        <v>44071</v>
      </c>
      <c r="C79" s="89">
        <v>3553.48</v>
      </c>
      <c r="D79" s="89">
        <v>3544.07</v>
      </c>
      <c r="E79" s="89">
        <v>3548.24</v>
      </c>
      <c r="F79" s="89">
        <v>3559.82</v>
      </c>
      <c r="G79" s="89">
        <v>3575.06</v>
      </c>
      <c r="H79" s="89">
        <v>3571.3</v>
      </c>
      <c r="I79" s="89">
        <v>3558.29</v>
      </c>
      <c r="J79" s="89">
        <v>3510.39</v>
      </c>
      <c r="K79" s="89">
        <v>3579.34</v>
      </c>
      <c r="L79" s="89">
        <v>3621.77</v>
      </c>
      <c r="M79" s="89">
        <v>3629.89</v>
      </c>
      <c r="N79" s="89">
        <v>3617.75</v>
      </c>
      <c r="O79" s="89">
        <v>3616</v>
      </c>
      <c r="P79" s="89">
        <v>3620.36</v>
      </c>
      <c r="Q79" s="89">
        <v>3640.54</v>
      </c>
      <c r="R79" s="89">
        <v>3649.15</v>
      </c>
      <c r="S79" s="89">
        <v>3612.67</v>
      </c>
      <c r="T79" s="89">
        <v>3602.31</v>
      </c>
      <c r="U79" s="89">
        <v>3606.99</v>
      </c>
      <c r="V79" s="89">
        <v>3615.61</v>
      </c>
      <c r="W79" s="89">
        <v>3605.11</v>
      </c>
      <c r="X79" s="89">
        <v>3604.06</v>
      </c>
      <c r="Y79" s="89">
        <v>3553.7</v>
      </c>
      <c r="Z79" s="89">
        <v>3510.12</v>
      </c>
    </row>
    <row r="80" spans="2:26" x14ac:dyDescent="0.25">
      <c r="B80" s="88">
        <v>44072</v>
      </c>
      <c r="C80" s="89">
        <v>3547.77</v>
      </c>
      <c r="D80" s="89">
        <v>3542.26</v>
      </c>
      <c r="E80" s="89">
        <v>3543.63</v>
      </c>
      <c r="F80" s="89">
        <v>3547.19</v>
      </c>
      <c r="G80" s="89">
        <v>3560.52</v>
      </c>
      <c r="H80" s="89">
        <v>3560.37</v>
      </c>
      <c r="I80" s="89">
        <v>3552.37</v>
      </c>
      <c r="J80" s="89">
        <v>3532.62</v>
      </c>
      <c r="K80" s="89">
        <v>3546.34</v>
      </c>
      <c r="L80" s="89">
        <v>3598.97</v>
      </c>
      <c r="M80" s="89">
        <v>3609.25</v>
      </c>
      <c r="N80" s="89">
        <v>3610.99</v>
      </c>
      <c r="O80" s="89">
        <v>3603.93</v>
      </c>
      <c r="P80" s="89">
        <v>3603.29</v>
      </c>
      <c r="Q80" s="89">
        <v>3598.62</v>
      </c>
      <c r="R80" s="89">
        <v>3597.92</v>
      </c>
      <c r="S80" s="89">
        <v>3600.02</v>
      </c>
      <c r="T80" s="89">
        <v>3602.94</v>
      </c>
      <c r="U80" s="89">
        <v>3602.83</v>
      </c>
      <c r="V80" s="89">
        <v>3607.47</v>
      </c>
      <c r="W80" s="89">
        <v>3625</v>
      </c>
      <c r="X80" s="89">
        <v>3599.41</v>
      </c>
      <c r="Y80" s="89">
        <v>3548.98</v>
      </c>
      <c r="Z80" s="89">
        <v>3547.19</v>
      </c>
    </row>
    <row r="81" spans="1:26" x14ac:dyDescent="0.25">
      <c r="B81" s="88">
        <v>44073</v>
      </c>
      <c r="C81" s="89">
        <v>3529.59</v>
      </c>
      <c r="D81" s="89">
        <v>3509.92</v>
      </c>
      <c r="E81" s="89">
        <v>3530.44</v>
      </c>
      <c r="F81" s="89">
        <v>3536.07</v>
      </c>
      <c r="G81" s="89">
        <v>3545.94</v>
      </c>
      <c r="H81" s="89">
        <v>3546.22</v>
      </c>
      <c r="I81" s="89">
        <v>3547.36</v>
      </c>
      <c r="J81" s="89">
        <v>3512.58</v>
      </c>
      <c r="K81" s="89">
        <v>3519.22</v>
      </c>
      <c r="L81" s="89">
        <v>3563.22</v>
      </c>
      <c r="M81" s="89">
        <v>3582.44</v>
      </c>
      <c r="N81" s="89">
        <v>3593.91</v>
      </c>
      <c r="O81" s="89">
        <v>3579.13</v>
      </c>
      <c r="P81" s="89">
        <v>3586.01</v>
      </c>
      <c r="Q81" s="89">
        <v>3583.9</v>
      </c>
      <c r="R81" s="89">
        <v>3584.97</v>
      </c>
      <c r="S81" s="89">
        <v>3574.87</v>
      </c>
      <c r="T81" s="89">
        <v>3569.69</v>
      </c>
      <c r="U81" s="89">
        <v>3565.77</v>
      </c>
      <c r="V81" s="89">
        <v>3585.67</v>
      </c>
      <c r="W81" s="89">
        <v>3604.79</v>
      </c>
      <c r="X81" s="89">
        <v>3554.42</v>
      </c>
      <c r="Y81" s="89">
        <v>3559.85</v>
      </c>
      <c r="Z81" s="89">
        <v>3516.02</v>
      </c>
    </row>
    <row r="82" spans="1:26" x14ac:dyDescent="0.25">
      <c r="B82" s="88">
        <v>44074</v>
      </c>
      <c r="C82" s="89">
        <v>3509.17</v>
      </c>
      <c r="D82" s="89">
        <v>3510.77</v>
      </c>
      <c r="E82" s="89">
        <v>3515.77</v>
      </c>
      <c r="F82" s="89">
        <v>3531.51</v>
      </c>
      <c r="G82" s="89">
        <v>3544.62</v>
      </c>
      <c r="H82" s="89">
        <v>3546.56</v>
      </c>
      <c r="I82" s="89">
        <v>3524.88</v>
      </c>
      <c r="J82" s="89">
        <v>3497.47</v>
      </c>
      <c r="K82" s="89">
        <v>3566.39</v>
      </c>
      <c r="L82" s="89">
        <v>3621.31</v>
      </c>
      <c r="M82" s="89">
        <v>3617.15</v>
      </c>
      <c r="N82" s="89">
        <v>3613.12</v>
      </c>
      <c r="O82" s="89">
        <v>3606.32</v>
      </c>
      <c r="P82" s="89">
        <v>3611.29</v>
      </c>
      <c r="Q82" s="89">
        <v>3606.12</v>
      </c>
      <c r="R82" s="89">
        <v>3617.2</v>
      </c>
      <c r="S82" s="89">
        <v>3614.31</v>
      </c>
      <c r="T82" s="89">
        <v>3604.14</v>
      </c>
      <c r="U82" s="89">
        <v>3611.65</v>
      </c>
      <c r="V82" s="89">
        <v>3610.55</v>
      </c>
      <c r="W82" s="89">
        <v>3590.13</v>
      </c>
      <c r="X82" s="89">
        <v>3612.13</v>
      </c>
      <c r="Y82" s="89">
        <v>3563.4</v>
      </c>
      <c r="Z82" s="89">
        <v>3508.91</v>
      </c>
    </row>
    <row r="83" spans="1:26" x14ac:dyDescent="0.25">
      <c r="A83" s="27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" customHeight="1" x14ac:dyDescent="0.25">
      <c r="B84" s="91" t="s">
        <v>56</v>
      </c>
      <c r="C84" s="92" t="s">
        <v>57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4"/>
    </row>
    <row r="85" spans="1:26" x14ac:dyDescent="0.25">
      <c r="B85" s="84" t="s">
        <v>53</v>
      </c>
      <c r="C85" s="85">
        <v>0</v>
      </c>
      <c r="D85" s="85">
        <v>4.1666666666666664E-2</v>
      </c>
      <c r="E85" s="85">
        <v>8.3333333333333329E-2</v>
      </c>
      <c r="F85" s="85">
        <v>0.125</v>
      </c>
      <c r="G85" s="85">
        <v>0.16666666666666666</v>
      </c>
      <c r="H85" s="85">
        <v>0.20833333333333334</v>
      </c>
      <c r="I85" s="85">
        <v>0.25</v>
      </c>
      <c r="J85" s="85">
        <v>0.29166666666666669</v>
      </c>
      <c r="K85" s="85">
        <v>0.33333333333333331</v>
      </c>
      <c r="L85" s="85">
        <v>0.375</v>
      </c>
      <c r="M85" s="85">
        <v>0.41666666666666669</v>
      </c>
      <c r="N85" s="85">
        <v>0.45833333333333331</v>
      </c>
      <c r="O85" s="85">
        <v>0.5</v>
      </c>
      <c r="P85" s="85">
        <v>0.54166666666666663</v>
      </c>
      <c r="Q85" s="85">
        <v>0.58333333333333337</v>
      </c>
      <c r="R85" s="85">
        <v>0.625</v>
      </c>
      <c r="S85" s="85">
        <v>0.66666666666666663</v>
      </c>
      <c r="T85" s="85">
        <v>0.70833333333333337</v>
      </c>
      <c r="U85" s="85">
        <v>0.75</v>
      </c>
      <c r="V85" s="85">
        <v>0.79166666666666663</v>
      </c>
      <c r="W85" s="85">
        <v>0.83333333333333337</v>
      </c>
      <c r="X85" s="85">
        <v>0.875</v>
      </c>
      <c r="Y85" s="85">
        <v>0.91666666666666663</v>
      </c>
      <c r="Z85" s="85">
        <v>0.95833333333333337</v>
      </c>
    </row>
    <row r="86" spans="1:26" x14ac:dyDescent="0.25">
      <c r="B86" s="84"/>
      <c r="C86" s="86" t="s">
        <v>54</v>
      </c>
      <c r="D86" s="86" t="s">
        <v>54</v>
      </c>
      <c r="E86" s="86" t="s">
        <v>54</v>
      </c>
      <c r="F86" s="86" t="s">
        <v>54</v>
      </c>
      <c r="G86" s="86" t="s">
        <v>54</v>
      </c>
      <c r="H86" s="86" t="s">
        <v>54</v>
      </c>
      <c r="I86" s="86" t="s">
        <v>54</v>
      </c>
      <c r="J86" s="86" t="s">
        <v>54</v>
      </c>
      <c r="K86" s="86" t="s">
        <v>54</v>
      </c>
      <c r="L86" s="86" t="s">
        <v>54</v>
      </c>
      <c r="M86" s="86" t="s">
        <v>54</v>
      </c>
      <c r="N86" s="86" t="s">
        <v>54</v>
      </c>
      <c r="O86" s="86" t="s">
        <v>54</v>
      </c>
      <c r="P86" s="86" t="s">
        <v>54</v>
      </c>
      <c r="Q86" s="86" t="s">
        <v>54</v>
      </c>
      <c r="R86" s="86" t="s">
        <v>54</v>
      </c>
      <c r="S86" s="86" t="s">
        <v>54</v>
      </c>
      <c r="T86" s="86" t="s">
        <v>54</v>
      </c>
      <c r="U86" s="86" t="s">
        <v>54</v>
      </c>
      <c r="V86" s="86" t="s">
        <v>54</v>
      </c>
      <c r="W86" s="86" t="s">
        <v>54</v>
      </c>
      <c r="X86" s="86" t="s">
        <v>54</v>
      </c>
      <c r="Y86" s="86" t="s">
        <v>54</v>
      </c>
      <c r="Z86" s="86" t="s">
        <v>55</v>
      </c>
    </row>
    <row r="87" spans="1:26" x14ac:dyDescent="0.25">
      <c r="B87" s="84"/>
      <c r="C87" s="87">
        <v>4.1666666666666664E-2</v>
      </c>
      <c r="D87" s="87">
        <v>8.3333333333333329E-2</v>
      </c>
      <c r="E87" s="87">
        <v>0.125</v>
      </c>
      <c r="F87" s="87">
        <v>0.16666666666666666</v>
      </c>
      <c r="G87" s="87">
        <v>0.20833333333333334</v>
      </c>
      <c r="H87" s="87">
        <v>0.25</v>
      </c>
      <c r="I87" s="87">
        <v>0.29166666666666669</v>
      </c>
      <c r="J87" s="87">
        <v>0.33333333333333331</v>
      </c>
      <c r="K87" s="87">
        <v>0.375</v>
      </c>
      <c r="L87" s="87">
        <v>0.41666666666666669</v>
      </c>
      <c r="M87" s="87">
        <v>0.45833333333333331</v>
      </c>
      <c r="N87" s="87">
        <v>0.5</v>
      </c>
      <c r="O87" s="87">
        <v>0.54166666666666663</v>
      </c>
      <c r="P87" s="87">
        <v>0.58333333333333337</v>
      </c>
      <c r="Q87" s="87">
        <v>0.625</v>
      </c>
      <c r="R87" s="87">
        <v>0.66666666666666663</v>
      </c>
      <c r="S87" s="87">
        <v>0.70833333333333337</v>
      </c>
      <c r="T87" s="87">
        <v>0.75</v>
      </c>
      <c r="U87" s="87">
        <v>0.79166666666666663</v>
      </c>
      <c r="V87" s="87">
        <v>0.83333333333333337</v>
      </c>
      <c r="W87" s="87">
        <v>0.875</v>
      </c>
      <c r="X87" s="87">
        <v>0.91666666666666663</v>
      </c>
      <c r="Y87" s="87">
        <v>0.95833333333333337</v>
      </c>
      <c r="Z87" s="87">
        <v>0</v>
      </c>
    </row>
    <row r="88" spans="1:26" x14ac:dyDescent="0.25">
      <c r="B88" s="88">
        <f>IF(B52=0,"",B52)</f>
        <v>44044</v>
      </c>
      <c r="C88" s="89">
        <v>4229.45</v>
      </c>
      <c r="D88" s="89">
        <v>4227.1899999999996</v>
      </c>
      <c r="E88" s="89">
        <v>4228.76</v>
      </c>
      <c r="F88" s="89">
        <v>4240.13</v>
      </c>
      <c r="G88" s="89">
        <v>4242</v>
      </c>
      <c r="H88" s="89">
        <v>4234.88</v>
      </c>
      <c r="I88" s="89">
        <v>4219.8100000000004</v>
      </c>
      <c r="J88" s="89">
        <v>4222.1000000000004</v>
      </c>
      <c r="K88" s="89">
        <v>4207.7</v>
      </c>
      <c r="L88" s="89">
        <v>4224.5600000000004</v>
      </c>
      <c r="M88" s="89">
        <v>4241.66</v>
      </c>
      <c r="N88" s="89">
        <v>4226</v>
      </c>
      <c r="O88" s="89">
        <v>4223.4799999999996</v>
      </c>
      <c r="P88" s="89">
        <v>4224.55</v>
      </c>
      <c r="Q88" s="89">
        <v>4224.67</v>
      </c>
      <c r="R88" s="89">
        <v>4225.8500000000004</v>
      </c>
      <c r="S88" s="89">
        <v>4224.09</v>
      </c>
      <c r="T88" s="89">
        <v>4222.24</v>
      </c>
      <c r="U88" s="89">
        <v>4218.68</v>
      </c>
      <c r="V88" s="89">
        <v>4222.51</v>
      </c>
      <c r="W88" s="89">
        <v>4213.1899999999996</v>
      </c>
      <c r="X88" s="89">
        <v>4216.7</v>
      </c>
      <c r="Y88" s="89">
        <v>4212.17</v>
      </c>
      <c r="Z88" s="89">
        <v>4217.26</v>
      </c>
    </row>
    <row r="89" spans="1:26" x14ac:dyDescent="0.25">
      <c r="B89" s="88">
        <f t="shared" ref="B89:B118" si="0">IF(B53=0,"",B53)</f>
        <v>44045</v>
      </c>
      <c r="C89" s="89">
        <v>4224.3100000000004</v>
      </c>
      <c r="D89" s="89">
        <v>4226.6000000000004</v>
      </c>
      <c r="E89" s="89">
        <v>4234</v>
      </c>
      <c r="F89" s="89">
        <v>4244.8999999999996</v>
      </c>
      <c r="G89" s="89">
        <v>4245.38</v>
      </c>
      <c r="H89" s="89">
        <v>4238.5200000000004</v>
      </c>
      <c r="I89" s="89">
        <v>4228.0600000000004</v>
      </c>
      <c r="J89" s="89">
        <v>4216.91</v>
      </c>
      <c r="K89" s="89">
        <v>4213.62</v>
      </c>
      <c r="L89" s="89">
        <v>4248.68</v>
      </c>
      <c r="M89" s="89">
        <v>4256.16</v>
      </c>
      <c r="N89" s="89">
        <v>4261.1899999999996</v>
      </c>
      <c r="O89" s="89">
        <v>4264.63</v>
      </c>
      <c r="P89" s="89">
        <v>4265.62</v>
      </c>
      <c r="Q89" s="89">
        <v>4266.96</v>
      </c>
      <c r="R89" s="89">
        <v>4265.97</v>
      </c>
      <c r="S89" s="89">
        <v>4260.95</v>
      </c>
      <c r="T89" s="89">
        <v>4253.45</v>
      </c>
      <c r="U89" s="89">
        <v>4257.4399999999996</v>
      </c>
      <c r="V89" s="89">
        <v>4257.38</v>
      </c>
      <c r="W89" s="89">
        <v>4253.74</v>
      </c>
      <c r="X89" s="89">
        <v>4253.29</v>
      </c>
      <c r="Y89" s="89">
        <v>4250.08</v>
      </c>
      <c r="Z89" s="89">
        <v>4216.68</v>
      </c>
    </row>
    <row r="90" spans="1:26" x14ac:dyDescent="0.25">
      <c r="B90" s="88">
        <f t="shared" si="0"/>
        <v>44046</v>
      </c>
      <c r="C90" s="89">
        <v>4206.8900000000003</v>
      </c>
      <c r="D90" s="89">
        <v>4217.28</v>
      </c>
      <c r="E90" s="89">
        <v>4231.3900000000003</v>
      </c>
      <c r="F90" s="89">
        <v>4241.5</v>
      </c>
      <c r="G90" s="89">
        <v>4232.63</v>
      </c>
      <c r="H90" s="89">
        <v>4227.76</v>
      </c>
      <c r="I90" s="89">
        <v>4211.97</v>
      </c>
      <c r="J90" s="89">
        <v>4203.68</v>
      </c>
      <c r="K90" s="89">
        <v>4243.93</v>
      </c>
      <c r="L90" s="89">
        <v>4272.1099999999997</v>
      </c>
      <c r="M90" s="89">
        <v>4276.9399999999996</v>
      </c>
      <c r="N90" s="89">
        <v>4278.2299999999996</v>
      </c>
      <c r="O90" s="89">
        <v>4263.26</v>
      </c>
      <c r="P90" s="89">
        <v>4277.7</v>
      </c>
      <c r="Q90" s="89">
        <v>4274.99</v>
      </c>
      <c r="R90" s="89">
        <v>4280.42</v>
      </c>
      <c r="S90" s="89">
        <v>4261.59</v>
      </c>
      <c r="T90" s="89">
        <v>4246.3100000000004</v>
      </c>
      <c r="U90" s="89">
        <v>4236.68</v>
      </c>
      <c r="V90" s="89">
        <v>4230.87</v>
      </c>
      <c r="W90" s="89">
        <v>4233.3</v>
      </c>
      <c r="X90" s="89">
        <v>4249.72</v>
      </c>
      <c r="Y90" s="89">
        <v>4227.1099999999997</v>
      </c>
      <c r="Z90" s="89">
        <v>4206.95</v>
      </c>
    </row>
    <row r="91" spans="1:26" x14ac:dyDescent="0.25">
      <c r="B91" s="88">
        <f t="shared" si="0"/>
        <v>44047</v>
      </c>
      <c r="C91" s="89">
        <v>4074.64</v>
      </c>
      <c r="D91" s="89">
        <v>4075.68</v>
      </c>
      <c r="E91" s="89">
        <v>4092.16</v>
      </c>
      <c r="F91" s="89">
        <v>4099.51</v>
      </c>
      <c r="G91" s="89">
        <v>4092.3</v>
      </c>
      <c r="H91" s="89">
        <v>4083.46</v>
      </c>
      <c r="I91" s="89">
        <v>4095.4</v>
      </c>
      <c r="J91" s="89">
        <v>4145.6099999999997</v>
      </c>
      <c r="K91" s="89">
        <v>4175.76</v>
      </c>
      <c r="L91" s="89">
        <v>4192.59</v>
      </c>
      <c r="M91" s="89">
        <v>4201.72</v>
      </c>
      <c r="N91" s="89">
        <v>4200.68</v>
      </c>
      <c r="O91" s="89">
        <v>4193.25</v>
      </c>
      <c r="P91" s="89">
        <v>4199.0600000000004</v>
      </c>
      <c r="Q91" s="89">
        <v>4203.04</v>
      </c>
      <c r="R91" s="89">
        <v>4217.62</v>
      </c>
      <c r="S91" s="89">
        <v>4212.0200000000004</v>
      </c>
      <c r="T91" s="89">
        <v>4201.57</v>
      </c>
      <c r="U91" s="89">
        <v>4195.25</v>
      </c>
      <c r="V91" s="89">
        <v>4183.99</v>
      </c>
      <c r="W91" s="89">
        <v>4178.37</v>
      </c>
      <c r="X91" s="89">
        <v>4185.78</v>
      </c>
      <c r="Y91" s="89">
        <v>4156.3</v>
      </c>
      <c r="Z91" s="89">
        <v>4094.55</v>
      </c>
    </row>
    <row r="92" spans="1:26" x14ac:dyDescent="0.25">
      <c r="B92" s="88">
        <f t="shared" si="0"/>
        <v>44048</v>
      </c>
      <c r="C92" s="89">
        <v>4075.76</v>
      </c>
      <c r="D92" s="89">
        <v>4059.02</v>
      </c>
      <c r="E92" s="89">
        <v>4070.61</v>
      </c>
      <c r="F92" s="89">
        <v>4077.34</v>
      </c>
      <c r="G92" s="89">
        <v>4074.58</v>
      </c>
      <c r="H92" s="89">
        <v>4065.43</v>
      </c>
      <c r="I92" s="89">
        <v>4069.09</v>
      </c>
      <c r="J92" s="89">
        <v>4133.75</v>
      </c>
      <c r="K92" s="89">
        <v>4162.16</v>
      </c>
      <c r="L92" s="89">
        <v>4206.47</v>
      </c>
      <c r="M92" s="89">
        <v>4208.66</v>
      </c>
      <c r="N92" s="89">
        <v>4206.99</v>
      </c>
      <c r="O92" s="89">
        <v>4199.1000000000004</v>
      </c>
      <c r="P92" s="89">
        <v>4206.97</v>
      </c>
      <c r="Q92" s="89">
        <v>4207.41</v>
      </c>
      <c r="R92" s="89">
        <v>4208.05</v>
      </c>
      <c r="S92" s="89">
        <v>4205.1000000000004</v>
      </c>
      <c r="T92" s="89">
        <v>4198.1400000000003</v>
      </c>
      <c r="U92" s="89">
        <v>4193.2700000000004</v>
      </c>
      <c r="V92" s="89">
        <v>4180.97</v>
      </c>
      <c r="W92" s="89">
        <v>4186.63</v>
      </c>
      <c r="X92" s="89">
        <v>4188.88</v>
      </c>
      <c r="Y92" s="89">
        <v>4146.49</v>
      </c>
      <c r="Z92" s="89">
        <v>4094.1</v>
      </c>
    </row>
    <row r="93" spans="1:26" x14ac:dyDescent="0.25">
      <c r="B93" s="88">
        <f t="shared" si="0"/>
        <v>44049</v>
      </c>
      <c r="C93" s="89">
        <v>4079.21</v>
      </c>
      <c r="D93" s="89">
        <v>4061.54</v>
      </c>
      <c r="E93" s="89">
        <v>4068.58</v>
      </c>
      <c r="F93" s="89">
        <v>4074.76</v>
      </c>
      <c r="G93" s="89">
        <v>4075.85</v>
      </c>
      <c r="H93" s="89">
        <v>4074.62</v>
      </c>
      <c r="I93" s="89">
        <v>4077.86</v>
      </c>
      <c r="J93" s="89">
        <v>4120.8500000000004</v>
      </c>
      <c r="K93" s="89">
        <v>4164.5</v>
      </c>
      <c r="L93" s="89">
        <v>4199.3999999999996</v>
      </c>
      <c r="M93" s="89">
        <v>4202.13</v>
      </c>
      <c r="N93" s="89">
        <v>4202.4799999999996</v>
      </c>
      <c r="O93" s="89">
        <v>4193.93</v>
      </c>
      <c r="P93" s="89">
        <v>4196.37</v>
      </c>
      <c r="Q93" s="89">
        <v>4198.0600000000004</v>
      </c>
      <c r="R93" s="89">
        <v>4203.99</v>
      </c>
      <c r="S93" s="89">
        <v>4194.84</v>
      </c>
      <c r="T93" s="89">
        <v>4184.7299999999996</v>
      </c>
      <c r="U93" s="89">
        <v>4178.58</v>
      </c>
      <c r="V93" s="89">
        <v>4174.8999999999996</v>
      </c>
      <c r="W93" s="89">
        <v>4176.84</v>
      </c>
      <c r="X93" s="89">
        <v>4180.05</v>
      </c>
      <c r="Y93" s="89">
        <v>4149.93</v>
      </c>
      <c r="Z93" s="89">
        <v>4103.2</v>
      </c>
    </row>
    <row r="94" spans="1:26" x14ac:dyDescent="0.25">
      <c r="B94" s="88">
        <f t="shared" si="0"/>
        <v>44050</v>
      </c>
      <c r="C94" s="89">
        <v>4088.63</v>
      </c>
      <c r="D94" s="89">
        <v>4063.08</v>
      </c>
      <c r="E94" s="89">
        <v>4068.53</v>
      </c>
      <c r="F94" s="89">
        <v>4071.38</v>
      </c>
      <c r="G94" s="89">
        <v>4069.9</v>
      </c>
      <c r="H94" s="89">
        <v>4079.65</v>
      </c>
      <c r="I94" s="89">
        <v>4086.39</v>
      </c>
      <c r="J94" s="89">
        <v>4115.47</v>
      </c>
      <c r="K94" s="89">
        <v>4196.17</v>
      </c>
      <c r="L94" s="89">
        <v>4218.46</v>
      </c>
      <c r="M94" s="89">
        <v>4221.1899999999996</v>
      </c>
      <c r="N94" s="89">
        <v>4221.5600000000004</v>
      </c>
      <c r="O94" s="89">
        <v>4214.95</v>
      </c>
      <c r="P94" s="89">
        <v>4220.6899999999996</v>
      </c>
      <c r="Q94" s="89">
        <v>4218.63</v>
      </c>
      <c r="R94" s="89">
        <v>4215.53</v>
      </c>
      <c r="S94" s="89">
        <v>4213</v>
      </c>
      <c r="T94" s="89">
        <v>4207.26</v>
      </c>
      <c r="U94" s="89">
        <v>4202.9799999999996</v>
      </c>
      <c r="V94" s="89">
        <v>4197.4799999999996</v>
      </c>
      <c r="W94" s="89">
        <v>4198.8900000000003</v>
      </c>
      <c r="X94" s="89">
        <v>4220.83</v>
      </c>
      <c r="Y94" s="89">
        <v>4198.6899999999996</v>
      </c>
      <c r="Z94" s="89">
        <v>4159.83</v>
      </c>
    </row>
    <row r="95" spans="1:26" x14ac:dyDescent="0.25">
      <c r="B95" s="88">
        <f t="shared" si="0"/>
        <v>44051</v>
      </c>
      <c r="C95" s="89">
        <v>4188.55</v>
      </c>
      <c r="D95" s="89">
        <v>4210.87</v>
      </c>
      <c r="E95" s="89">
        <v>4207.76</v>
      </c>
      <c r="F95" s="89">
        <v>4217.16</v>
      </c>
      <c r="G95" s="89">
        <v>4220.49</v>
      </c>
      <c r="H95" s="89">
        <v>4235.25</v>
      </c>
      <c r="I95" s="89">
        <v>4220.87</v>
      </c>
      <c r="J95" s="89">
        <v>4209.3900000000003</v>
      </c>
      <c r="K95" s="89">
        <v>4224.42</v>
      </c>
      <c r="L95" s="89">
        <v>4262.8100000000004</v>
      </c>
      <c r="M95" s="89">
        <v>4281.01</v>
      </c>
      <c r="N95" s="89">
        <v>4281.74</v>
      </c>
      <c r="O95" s="89">
        <v>4277.91</v>
      </c>
      <c r="P95" s="89">
        <v>4277.55</v>
      </c>
      <c r="Q95" s="89">
        <v>4276.92</v>
      </c>
      <c r="R95" s="89">
        <v>4277.66</v>
      </c>
      <c r="S95" s="89">
        <v>4273.05</v>
      </c>
      <c r="T95" s="89">
        <v>4273.87</v>
      </c>
      <c r="U95" s="89">
        <v>4269.04</v>
      </c>
      <c r="V95" s="89">
        <v>4268.3500000000004</v>
      </c>
      <c r="W95" s="89">
        <v>4262.59</v>
      </c>
      <c r="X95" s="89">
        <v>4264.6099999999997</v>
      </c>
      <c r="Y95" s="89">
        <v>4228.42</v>
      </c>
      <c r="Z95" s="89">
        <v>4211.59</v>
      </c>
    </row>
    <row r="96" spans="1:26" x14ac:dyDescent="0.25">
      <c r="B96" s="88">
        <f t="shared" si="0"/>
        <v>44052</v>
      </c>
      <c r="C96" s="89">
        <v>4213.46</v>
      </c>
      <c r="D96" s="89">
        <v>4208.79</v>
      </c>
      <c r="E96" s="89">
        <v>4211.97</v>
      </c>
      <c r="F96" s="89">
        <v>4227.29</v>
      </c>
      <c r="G96" s="89">
        <v>4231.3500000000004</v>
      </c>
      <c r="H96" s="89">
        <v>4238.3</v>
      </c>
      <c r="I96" s="89">
        <v>4233.8</v>
      </c>
      <c r="J96" s="89">
        <v>4221.3599999999997</v>
      </c>
      <c r="K96" s="89">
        <v>4218.9799999999996</v>
      </c>
      <c r="L96" s="89">
        <v>4241.45</v>
      </c>
      <c r="M96" s="89">
        <v>4255.38</v>
      </c>
      <c r="N96" s="89">
        <v>4273.75</v>
      </c>
      <c r="O96" s="89">
        <v>4261.07</v>
      </c>
      <c r="P96" s="89">
        <v>4270.87</v>
      </c>
      <c r="Q96" s="89">
        <v>4271.62</v>
      </c>
      <c r="R96" s="89">
        <v>4261.8599999999997</v>
      </c>
      <c r="S96" s="89">
        <v>4258.55</v>
      </c>
      <c r="T96" s="89">
        <v>4255.8599999999997</v>
      </c>
      <c r="U96" s="89">
        <v>4257.33</v>
      </c>
      <c r="V96" s="89">
        <v>4257.67</v>
      </c>
      <c r="W96" s="89">
        <v>4258.12</v>
      </c>
      <c r="X96" s="89">
        <v>4250.96</v>
      </c>
      <c r="Y96" s="89">
        <v>4235.0600000000004</v>
      </c>
      <c r="Z96" s="89">
        <v>4194.75</v>
      </c>
    </row>
    <row r="97" spans="2:26" x14ac:dyDescent="0.25">
      <c r="B97" s="88">
        <f t="shared" si="0"/>
        <v>44053</v>
      </c>
      <c r="C97" s="89">
        <v>4190.8599999999997</v>
      </c>
      <c r="D97" s="89">
        <v>4198.5600000000004</v>
      </c>
      <c r="E97" s="89">
        <v>4199.8</v>
      </c>
      <c r="F97" s="89">
        <v>4206.3599999999997</v>
      </c>
      <c r="G97" s="89">
        <v>4217.92</v>
      </c>
      <c r="H97" s="89">
        <v>4208.1499999999996</v>
      </c>
      <c r="I97" s="89">
        <v>4214.67</v>
      </c>
      <c r="J97" s="89">
        <v>4195.1400000000003</v>
      </c>
      <c r="K97" s="89">
        <v>4252.66</v>
      </c>
      <c r="L97" s="89">
        <v>4263.13</v>
      </c>
      <c r="M97" s="89">
        <v>4268.4399999999996</v>
      </c>
      <c r="N97" s="89">
        <v>4265.22</v>
      </c>
      <c r="O97" s="89">
        <v>4257.55</v>
      </c>
      <c r="P97" s="89">
        <v>4262.1899999999996</v>
      </c>
      <c r="Q97" s="89">
        <v>4260.07</v>
      </c>
      <c r="R97" s="89">
        <v>4265.4399999999996</v>
      </c>
      <c r="S97" s="89">
        <v>4256.28</v>
      </c>
      <c r="T97" s="89">
        <v>4251.22</v>
      </c>
      <c r="U97" s="89">
        <v>4247.93</v>
      </c>
      <c r="V97" s="89">
        <v>4244.37</v>
      </c>
      <c r="W97" s="89">
        <v>4240.41</v>
      </c>
      <c r="X97" s="89">
        <v>4232.3900000000003</v>
      </c>
      <c r="Y97" s="89">
        <v>4207.58</v>
      </c>
      <c r="Z97" s="89">
        <v>4191.2700000000004</v>
      </c>
    </row>
    <row r="98" spans="2:26" x14ac:dyDescent="0.25">
      <c r="B98" s="88">
        <f t="shared" si="0"/>
        <v>44054</v>
      </c>
      <c r="C98" s="89">
        <v>4208.01</v>
      </c>
      <c r="D98" s="89">
        <v>4207.7700000000004</v>
      </c>
      <c r="E98" s="89">
        <v>4198.7299999999996</v>
      </c>
      <c r="F98" s="89">
        <v>4219.49</v>
      </c>
      <c r="G98" s="89">
        <v>4231.93</v>
      </c>
      <c r="H98" s="89">
        <v>4238.3999999999996</v>
      </c>
      <c r="I98" s="89">
        <v>4228.4799999999996</v>
      </c>
      <c r="J98" s="89">
        <v>4211.3100000000004</v>
      </c>
      <c r="K98" s="89">
        <v>4242.7299999999996</v>
      </c>
      <c r="L98" s="89">
        <v>4253.07</v>
      </c>
      <c r="M98" s="89">
        <v>4258.2299999999996</v>
      </c>
      <c r="N98" s="89">
        <v>4259.4799999999996</v>
      </c>
      <c r="O98" s="89">
        <v>4252.67</v>
      </c>
      <c r="P98" s="89">
        <v>4256.55</v>
      </c>
      <c r="Q98" s="89">
        <v>4250.82</v>
      </c>
      <c r="R98" s="89">
        <v>4257.46</v>
      </c>
      <c r="S98" s="89">
        <v>4257.08</v>
      </c>
      <c r="T98" s="89">
        <v>4249.17</v>
      </c>
      <c r="U98" s="89">
        <v>4245.97</v>
      </c>
      <c r="V98" s="89">
        <v>4243.97</v>
      </c>
      <c r="W98" s="89">
        <v>4224.6400000000003</v>
      </c>
      <c r="X98" s="89">
        <v>4240.32</v>
      </c>
      <c r="Y98" s="89">
        <v>4216.9399999999996</v>
      </c>
      <c r="Z98" s="89">
        <v>4189.97</v>
      </c>
    </row>
    <row r="99" spans="2:26" x14ac:dyDescent="0.25">
      <c r="B99" s="88">
        <f t="shared" si="0"/>
        <v>44055</v>
      </c>
      <c r="C99" s="89">
        <v>4205.46</v>
      </c>
      <c r="D99" s="89">
        <v>4203.24</v>
      </c>
      <c r="E99" s="89">
        <v>4203.17</v>
      </c>
      <c r="F99" s="89">
        <v>4209.53</v>
      </c>
      <c r="G99" s="89">
        <v>4227.2700000000004</v>
      </c>
      <c r="H99" s="89">
        <v>4231.79</v>
      </c>
      <c r="I99" s="89">
        <v>4219.7299999999996</v>
      </c>
      <c r="J99" s="89">
        <v>4208.74</v>
      </c>
      <c r="K99" s="89">
        <v>4251.3599999999997</v>
      </c>
      <c r="L99" s="89">
        <v>4265.24</v>
      </c>
      <c r="M99" s="89">
        <v>4269.08</v>
      </c>
      <c r="N99" s="89">
        <v>4269.6499999999996</v>
      </c>
      <c r="O99" s="89">
        <v>4262.3999999999996</v>
      </c>
      <c r="P99" s="89">
        <v>4265.24</v>
      </c>
      <c r="Q99" s="89">
        <v>4265.82</v>
      </c>
      <c r="R99" s="89">
        <v>4267.5600000000004</v>
      </c>
      <c r="S99" s="89">
        <v>4261.8</v>
      </c>
      <c r="T99" s="89">
        <v>4254.32</v>
      </c>
      <c r="U99" s="89">
        <v>4258.45</v>
      </c>
      <c r="V99" s="89">
        <v>4255.03</v>
      </c>
      <c r="W99" s="89">
        <v>4259.67</v>
      </c>
      <c r="X99" s="89">
        <v>4252.62</v>
      </c>
      <c r="Y99" s="89">
        <v>4233.1899999999996</v>
      </c>
      <c r="Z99" s="89">
        <v>4203.72</v>
      </c>
    </row>
    <row r="100" spans="2:26" x14ac:dyDescent="0.25">
      <c r="B100" s="88">
        <f t="shared" si="0"/>
        <v>44056</v>
      </c>
      <c r="C100" s="89">
        <v>4212.04</v>
      </c>
      <c r="D100" s="89">
        <v>4207.3599999999997</v>
      </c>
      <c r="E100" s="89">
        <v>4210.84</v>
      </c>
      <c r="F100" s="89">
        <v>4213.6000000000004</v>
      </c>
      <c r="G100" s="89">
        <v>4223.43</v>
      </c>
      <c r="H100" s="89">
        <v>4221.4399999999996</v>
      </c>
      <c r="I100" s="89">
        <v>4217.87</v>
      </c>
      <c r="J100" s="89">
        <v>4201.24</v>
      </c>
      <c r="K100" s="89">
        <v>4236.47</v>
      </c>
      <c r="L100" s="89">
        <v>4249.8100000000004</v>
      </c>
      <c r="M100" s="89">
        <v>4259.58</v>
      </c>
      <c r="N100" s="89">
        <v>4253.59</v>
      </c>
      <c r="O100" s="89">
        <v>4248.62</v>
      </c>
      <c r="P100" s="89">
        <v>4251.8100000000004</v>
      </c>
      <c r="Q100" s="89">
        <v>4249.5200000000004</v>
      </c>
      <c r="R100" s="89">
        <v>4256.28</v>
      </c>
      <c r="S100" s="89">
        <v>4251.32</v>
      </c>
      <c r="T100" s="89">
        <v>4242.78</v>
      </c>
      <c r="U100" s="89">
        <v>4239.79</v>
      </c>
      <c r="V100" s="89">
        <v>4240.8999999999996</v>
      </c>
      <c r="W100" s="89">
        <v>4247.67</v>
      </c>
      <c r="X100" s="89">
        <v>4241.22</v>
      </c>
      <c r="Y100" s="89">
        <v>4220.12</v>
      </c>
      <c r="Z100" s="89">
        <v>4193.03</v>
      </c>
    </row>
    <row r="101" spans="2:26" x14ac:dyDescent="0.25">
      <c r="B101" s="88">
        <f t="shared" si="0"/>
        <v>44057</v>
      </c>
      <c r="C101" s="89">
        <v>4186.37</v>
      </c>
      <c r="D101" s="89">
        <v>4185.1000000000004</v>
      </c>
      <c r="E101" s="89">
        <v>4189.59</v>
      </c>
      <c r="F101" s="89">
        <v>4206.32</v>
      </c>
      <c r="G101" s="89">
        <v>4203.6899999999996</v>
      </c>
      <c r="H101" s="89">
        <v>4204.57</v>
      </c>
      <c r="I101" s="89">
        <v>4201.09</v>
      </c>
      <c r="J101" s="89">
        <v>4185.3599999999997</v>
      </c>
      <c r="K101" s="89">
        <v>4234.32</v>
      </c>
      <c r="L101" s="89">
        <v>4250.38</v>
      </c>
      <c r="M101" s="89">
        <v>4250.47</v>
      </c>
      <c r="N101" s="89">
        <v>4249.49</v>
      </c>
      <c r="O101" s="89">
        <v>4257.1400000000003</v>
      </c>
      <c r="P101" s="89">
        <v>4262.1499999999996</v>
      </c>
      <c r="Q101" s="89">
        <v>4269.8900000000003</v>
      </c>
      <c r="R101" s="89">
        <v>4269.8</v>
      </c>
      <c r="S101" s="89">
        <v>4270.6000000000004</v>
      </c>
      <c r="T101" s="89">
        <v>4266.82</v>
      </c>
      <c r="U101" s="89">
        <v>4268.1899999999996</v>
      </c>
      <c r="V101" s="89">
        <v>4270.3100000000004</v>
      </c>
      <c r="W101" s="89">
        <v>4268.88</v>
      </c>
      <c r="X101" s="89">
        <v>4266.79</v>
      </c>
      <c r="Y101" s="89">
        <v>4261.71</v>
      </c>
      <c r="Z101" s="89">
        <v>4257.1499999999996</v>
      </c>
    </row>
    <row r="102" spans="2:26" x14ac:dyDescent="0.25">
      <c r="B102" s="88">
        <f t="shared" si="0"/>
        <v>44058</v>
      </c>
      <c r="C102" s="89">
        <v>4262.07</v>
      </c>
      <c r="D102" s="89">
        <v>4260.3100000000004</v>
      </c>
      <c r="E102" s="89">
        <v>4265.95</v>
      </c>
      <c r="F102" s="89">
        <v>4281.47</v>
      </c>
      <c r="G102" s="89">
        <v>4283.6499999999996</v>
      </c>
      <c r="H102" s="89">
        <v>4283.03</v>
      </c>
      <c r="I102" s="89">
        <v>4273.49</v>
      </c>
      <c r="J102" s="89">
        <v>4259.5600000000004</v>
      </c>
      <c r="K102" s="89">
        <v>4257.54</v>
      </c>
      <c r="L102" s="89">
        <v>4278.7299999999996</v>
      </c>
      <c r="M102" s="89">
        <v>4272.72</v>
      </c>
      <c r="N102" s="89">
        <v>4277.07</v>
      </c>
      <c r="O102" s="89">
        <v>4272.33</v>
      </c>
      <c r="P102" s="89">
        <v>4272.17</v>
      </c>
      <c r="Q102" s="89">
        <v>4273.87</v>
      </c>
      <c r="R102" s="89">
        <v>4278.1400000000003</v>
      </c>
      <c r="S102" s="89">
        <v>4279.7299999999996</v>
      </c>
      <c r="T102" s="89">
        <v>4274.92</v>
      </c>
      <c r="U102" s="89">
        <v>4275.0200000000004</v>
      </c>
      <c r="V102" s="89">
        <v>4273.0600000000004</v>
      </c>
      <c r="W102" s="89">
        <v>4279.51</v>
      </c>
      <c r="X102" s="89">
        <v>4281.92</v>
      </c>
      <c r="Y102" s="89">
        <v>4273.9399999999996</v>
      </c>
      <c r="Z102" s="89">
        <v>4254.33</v>
      </c>
    </row>
    <row r="103" spans="2:26" x14ac:dyDescent="0.25">
      <c r="B103" s="88">
        <f t="shared" si="0"/>
        <v>44059</v>
      </c>
      <c r="C103" s="89">
        <v>4252.21</v>
      </c>
      <c r="D103" s="89">
        <v>4248.91</v>
      </c>
      <c r="E103" s="89">
        <v>4254.4799999999996</v>
      </c>
      <c r="F103" s="89">
        <v>4269.8900000000003</v>
      </c>
      <c r="G103" s="89">
        <v>4274.54</v>
      </c>
      <c r="H103" s="89">
        <v>4275.3100000000004</v>
      </c>
      <c r="I103" s="89">
        <v>4257</v>
      </c>
      <c r="J103" s="89">
        <v>4230.3900000000003</v>
      </c>
      <c r="K103" s="89">
        <v>4227.8100000000004</v>
      </c>
      <c r="L103" s="89">
        <v>4256.1899999999996</v>
      </c>
      <c r="M103" s="89">
        <v>4249.96</v>
      </c>
      <c r="N103" s="89">
        <v>4263.21</v>
      </c>
      <c r="O103" s="89">
        <v>4264.88</v>
      </c>
      <c r="P103" s="89">
        <v>4271.6899999999996</v>
      </c>
      <c r="Q103" s="89">
        <v>4269.1899999999996</v>
      </c>
      <c r="R103" s="89">
        <v>4271.75</v>
      </c>
      <c r="S103" s="89">
        <v>4270.33</v>
      </c>
      <c r="T103" s="89">
        <v>4260.8900000000003</v>
      </c>
      <c r="U103" s="89">
        <v>4260.08</v>
      </c>
      <c r="V103" s="89">
        <v>4263.42</v>
      </c>
      <c r="W103" s="89">
        <v>4255.3999999999996</v>
      </c>
      <c r="X103" s="89">
        <v>4261.74</v>
      </c>
      <c r="Y103" s="89">
        <v>4263.3999999999996</v>
      </c>
      <c r="Z103" s="89">
        <v>4249.47</v>
      </c>
    </row>
    <row r="104" spans="2:26" x14ac:dyDescent="0.25">
      <c r="B104" s="88">
        <f t="shared" si="0"/>
        <v>44060</v>
      </c>
      <c r="C104" s="89">
        <v>4245.54</v>
      </c>
      <c r="D104" s="89">
        <v>4241.87</v>
      </c>
      <c r="E104" s="89">
        <v>4247.87</v>
      </c>
      <c r="F104" s="89">
        <v>4256.47</v>
      </c>
      <c r="G104" s="89">
        <v>4266.92</v>
      </c>
      <c r="H104" s="89">
        <v>4259.17</v>
      </c>
      <c r="I104" s="89">
        <v>4237.6400000000003</v>
      </c>
      <c r="J104" s="89">
        <v>4227.51</v>
      </c>
      <c r="K104" s="89">
        <v>4252.08</v>
      </c>
      <c r="L104" s="89">
        <v>4275.8</v>
      </c>
      <c r="M104" s="89">
        <v>4275.21</v>
      </c>
      <c r="N104" s="89">
        <v>4273.1000000000004</v>
      </c>
      <c r="O104" s="89">
        <v>4266.92</v>
      </c>
      <c r="P104" s="89">
        <v>4276.13</v>
      </c>
      <c r="Q104" s="89">
        <v>4272.7</v>
      </c>
      <c r="R104" s="89">
        <v>4280.95</v>
      </c>
      <c r="S104" s="89">
        <v>4274.9399999999996</v>
      </c>
      <c r="T104" s="89">
        <v>4268.25</v>
      </c>
      <c r="U104" s="89">
        <v>4262.3500000000004</v>
      </c>
      <c r="V104" s="89">
        <v>4262.3</v>
      </c>
      <c r="W104" s="89">
        <v>4268.55</v>
      </c>
      <c r="X104" s="89">
        <v>4271.17</v>
      </c>
      <c r="Y104" s="89">
        <v>4249.22</v>
      </c>
      <c r="Z104" s="89">
        <v>4234.83</v>
      </c>
    </row>
    <row r="105" spans="2:26" x14ac:dyDescent="0.25">
      <c r="B105" s="88">
        <f t="shared" si="0"/>
        <v>44061</v>
      </c>
      <c r="C105" s="89">
        <v>4248.0200000000004</v>
      </c>
      <c r="D105" s="89">
        <v>4252.7299999999996</v>
      </c>
      <c r="E105" s="89">
        <v>4258.79</v>
      </c>
      <c r="F105" s="89">
        <v>4262.8100000000004</v>
      </c>
      <c r="G105" s="89">
        <v>4273.25</v>
      </c>
      <c r="H105" s="89">
        <v>4269.49</v>
      </c>
      <c r="I105" s="89">
        <v>4245.6499999999996</v>
      </c>
      <c r="J105" s="89">
        <v>4240.29</v>
      </c>
      <c r="K105" s="89">
        <v>4270.82</v>
      </c>
      <c r="L105" s="89">
        <v>4302.9799999999996</v>
      </c>
      <c r="M105" s="89">
        <v>4312.6499999999996</v>
      </c>
      <c r="N105" s="89">
        <v>4312.8999999999996</v>
      </c>
      <c r="O105" s="89">
        <v>4298.33</v>
      </c>
      <c r="P105" s="89">
        <v>4307.41</v>
      </c>
      <c r="Q105" s="89">
        <v>4305.6499999999996</v>
      </c>
      <c r="R105" s="89">
        <v>4311.32</v>
      </c>
      <c r="S105" s="89">
        <v>4299.99</v>
      </c>
      <c r="T105" s="89">
        <v>4288.6499999999996</v>
      </c>
      <c r="U105" s="89">
        <v>4288.8500000000004</v>
      </c>
      <c r="V105" s="89">
        <v>4291.1400000000003</v>
      </c>
      <c r="W105" s="89">
        <v>4294.74</v>
      </c>
      <c r="X105" s="89">
        <v>4291.49</v>
      </c>
      <c r="Y105" s="89">
        <v>4270.21</v>
      </c>
      <c r="Z105" s="89">
        <v>4245.79</v>
      </c>
    </row>
    <row r="106" spans="2:26" x14ac:dyDescent="0.25">
      <c r="B106" s="88">
        <f t="shared" si="0"/>
        <v>44062</v>
      </c>
      <c r="C106" s="89">
        <v>4247.07</v>
      </c>
      <c r="D106" s="89">
        <v>4248.92</v>
      </c>
      <c r="E106" s="89">
        <v>4260.51</v>
      </c>
      <c r="F106" s="89">
        <v>4263.2</v>
      </c>
      <c r="G106" s="89">
        <v>4276.41</v>
      </c>
      <c r="H106" s="89">
        <v>4275.53</v>
      </c>
      <c r="I106" s="89">
        <v>4257.6099999999997</v>
      </c>
      <c r="J106" s="89">
        <v>4243.95</v>
      </c>
      <c r="K106" s="89">
        <v>4266.28</v>
      </c>
      <c r="L106" s="89">
        <v>4302.95</v>
      </c>
      <c r="M106" s="89">
        <v>4309.28</v>
      </c>
      <c r="N106" s="89">
        <v>4311.88</v>
      </c>
      <c r="O106" s="89">
        <v>4295.3900000000003</v>
      </c>
      <c r="P106" s="89">
        <v>4311.1899999999996</v>
      </c>
      <c r="Q106" s="89">
        <v>4303.57</v>
      </c>
      <c r="R106" s="89">
        <v>4301.04</v>
      </c>
      <c r="S106" s="89">
        <v>4262.82</v>
      </c>
      <c r="T106" s="89">
        <v>4260.5</v>
      </c>
      <c r="U106" s="89">
        <v>4262.08</v>
      </c>
      <c r="V106" s="89">
        <v>4264.63</v>
      </c>
      <c r="W106" s="89">
        <v>4261.71</v>
      </c>
      <c r="X106" s="89">
        <v>4273.2</v>
      </c>
      <c r="Y106" s="89">
        <v>4233.72</v>
      </c>
      <c r="Z106" s="89">
        <v>4198.76</v>
      </c>
    </row>
    <row r="107" spans="2:26" x14ac:dyDescent="0.25">
      <c r="B107" s="88">
        <f t="shared" si="0"/>
        <v>44063</v>
      </c>
      <c r="C107" s="89">
        <v>4183.6400000000003</v>
      </c>
      <c r="D107" s="89">
        <v>4170.8100000000004</v>
      </c>
      <c r="E107" s="89">
        <v>4178.8599999999997</v>
      </c>
      <c r="F107" s="89">
        <v>4190.1899999999996</v>
      </c>
      <c r="G107" s="89">
        <v>4193.88</v>
      </c>
      <c r="H107" s="89">
        <v>4191.6099999999997</v>
      </c>
      <c r="I107" s="89">
        <v>4192.4799999999996</v>
      </c>
      <c r="J107" s="89">
        <v>4182.03</v>
      </c>
      <c r="K107" s="89">
        <v>4238.3999999999996</v>
      </c>
      <c r="L107" s="89">
        <v>4276.83</v>
      </c>
      <c r="M107" s="89">
        <v>4280.5200000000004</v>
      </c>
      <c r="N107" s="89">
        <v>4280.3900000000003</v>
      </c>
      <c r="O107" s="89">
        <v>4263.51</v>
      </c>
      <c r="P107" s="89">
        <v>4275.9799999999996</v>
      </c>
      <c r="Q107" s="89">
        <v>4272.03</v>
      </c>
      <c r="R107" s="89">
        <v>4277.66</v>
      </c>
      <c r="S107" s="89">
        <v>4265.41</v>
      </c>
      <c r="T107" s="89">
        <v>4259.8599999999997</v>
      </c>
      <c r="U107" s="89">
        <v>4252.5600000000004</v>
      </c>
      <c r="V107" s="89">
        <v>4255.1000000000004</v>
      </c>
      <c r="W107" s="89">
        <v>4262.79</v>
      </c>
      <c r="X107" s="89">
        <v>4274.66</v>
      </c>
      <c r="Y107" s="89">
        <v>4225.38</v>
      </c>
      <c r="Z107" s="89">
        <v>4181.3900000000003</v>
      </c>
    </row>
    <row r="108" spans="2:26" x14ac:dyDescent="0.25">
      <c r="B108" s="88">
        <f t="shared" si="0"/>
        <v>44064</v>
      </c>
      <c r="C108" s="89">
        <v>4166.63</v>
      </c>
      <c r="D108" s="89">
        <v>4158.59</v>
      </c>
      <c r="E108" s="89">
        <v>4165.7299999999996</v>
      </c>
      <c r="F108" s="89">
        <v>4183.88</v>
      </c>
      <c r="G108" s="89">
        <v>4190.1099999999997</v>
      </c>
      <c r="H108" s="89">
        <v>4186.1400000000003</v>
      </c>
      <c r="I108" s="89">
        <v>4198.34</v>
      </c>
      <c r="J108" s="89">
        <v>4177.79</v>
      </c>
      <c r="K108" s="89">
        <v>4246.51</v>
      </c>
      <c r="L108" s="89">
        <v>4268.34</v>
      </c>
      <c r="M108" s="89">
        <v>4269.1000000000004</v>
      </c>
      <c r="N108" s="89">
        <v>4267.62</v>
      </c>
      <c r="O108" s="89">
        <v>4258.03</v>
      </c>
      <c r="P108" s="89">
        <v>4266.33</v>
      </c>
      <c r="Q108" s="89">
        <v>4266.8599999999997</v>
      </c>
      <c r="R108" s="89">
        <v>4263.8</v>
      </c>
      <c r="S108" s="89">
        <v>4255.99</v>
      </c>
      <c r="T108" s="89">
        <v>4258.8100000000004</v>
      </c>
      <c r="U108" s="89">
        <v>4261.93</v>
      </c>
      <c r="V108" s="89">
        <v>4265.63</v>
      </c>
      <c r="W108" s="89">
        <v>4270.4799999999996</v>
      </c>
      <c r="X108" s="89">
        <v>4280.01</v>
      </c>
      <c r="Y108" s="89">
        <v>4249.99</v>
      </c>
      <c r="Z108" s="89">
        <v>4198.68</v>
      </c>
    </row>
    <row r="109" spans="2:26" x14ac:dyDescent="0.25">
      <c r="B109" s="88">
        <f t="shared" si="0"/>
        <v>44065</v>
      </c>
      <c r="C109" s="89">
        <v>4193.3900000000003</v>
      </c>
      <c r="D109" s="89">
        <v>4179.3900000000003</v>
      </c>
      <c r="E109" s="89">
        <v>4184.1400000000003</v>
      </c>
      <c r="F109" s="89">
        <v>4190.8500000000004</v>
      </c>
      <c r="G109" s="89">
        <v>4192.47</v>
      </c>
      <c r="H109" s="89">
        <v>4195.32</v>
      </c>
      <c r="I109" s="89">
        <v>4192.12</v>
      </c>
      <c r="J109" s="89">
        <v>4180.13</v>
      </c>
      <c r="K109" s="89">
        <v>4225.0600000000004</v>
      </c>
      <c r="L109" s="89">
        <v>4268.6000000000004</v>
      </c>
      <c r="M109" s="89">
        <v>4269.99</v>
      </c>
      <c r="N109" s="89">
        <v>4266.9399999999996</v>
      </c>
      <c r="O109" s="89">
        <v>4235.0200000000004</v>
      </c>
      <c r="P109" s="89">
        <v>4265.49</v>
      </c>
      <c r="Q109" s="89">
        <v>4267.7</v>
      </c>
      <c r="R109" s="89">
        <v>4235</v>
      </c>
      <c r="S109" s="89">
        <v>4265.88</v>
      </c>
      <c r="T109" s="89">
        <v>4263.07</v>
      </c>
      <c r="U109" s="89">
        <v>4262.75</v>
      </c>
      <c r="V109" s="89">
        <v>4233.45</v>
      </c>
      <c r="W109" s="89">
        <v>4220.57</v>
      </c>
      <c r="X109" s="89">
        <v>4209.87</v>
      </c>
      <c r="Y109" s="89">
        <v>4209.7700000000004</v>
      </c>
      <c r="Z109" s="89">
        <v>4188.72</v>
      </c>
    </row>
    <row r="110" spans="2:26" x14ac:dyDescent="0.25">
      <c r="B110" s="88">
        <f t="shared" si="0"/>
        <v>44066</v>
      </c>
      <c r="C110" s="89">
        <v>4195.8100000000004</v>
      </c>
      <c r="D110" s="89">
        <v>4164.51</v>
      </c>
      <c r="E110" s="89">
        <v>4171.1400000000003</v>
      </c>
      <c r="F110" s="89">
        <v>4176.42</v>
      </c>
      <c r="G110" s="89">
        <v>4191.82</v>
      </c>
      <c r="H110" s="89">
        <v>4190.54</v>
      </c>
      <c r="I110" s="89">
        <v>4201.88</v>
      </c>
      <c r="J110" s="89">
        <v>4185.87</v>
      </c>
      <c r="K110" s="89">
        <v>4190.2</v>
      </c>
      <c r="L110" s="89">
        <v>4217.3900000000003</v>
      </c>
      <c r="M110" s="89">
        <v>4243.6400000000003</v>
      </c>
      <c r="N110" s="89">
        <v>4216.37</v>
      </c>
      <c r="O110" s="89">
        <v>4212.97</v>
      </c>
      <c r="P110" s="89">
        <v>4247.42</v>
      </c>
      <c r="Q110" s="89">
        <v>4241.46</v>
      </c>
      <c r="R110" s="89">
        <v>4233.29</v>
      </c>
      <c r="S110" s="89">
        <v>4234.8900000000003</v>
      </c>
      <c r="T110" s="89">
        <v>4236.92</v>
      </c>
      <c r="U110" s="89">
        <v>4242.97</v>
      </c>
      <c r="V110" s="89">
        <v>4244.75</v>
      </c>
      <c r="W110" s="89">
        <v>4253.96</v>
      </c>
      <c r="X110" s="89">
        <v>4224.2700000000004</v>
      </c>
      <c r="Y110" s="89">
        <v>4197.43</v>
      </c>
      <c r="Z110" s="89">
        <v>4184.59</v>
      </c>
    </row>
    <row r="111" spans="2:26" x14ac:dyDescent="0.25">
      <c r="B111" s="88">
        <f t="shared" si="0"/>
        <v>44067</v>
      </c>
      <c r="C111" s="89">
        <v>4156.54</v>
      </c>
      <c r="D111" s="89">
        <v>4150.54</v>
      </c>
      <c r="E111" s="89">
        <v>4154.75</v>
      </c>
      <c r="F111" s="89">
        <v>4161.9399999999996</v>
      </c>
      <c r="G111" s="89">
        <v>4176.9799999999996</v>
      </c>
      <c r="H111" s="89">
        <v>4188.33</v>
      </c>
      <c r="I111" s="89">
        <v>4173.47</v>
      </c>
      <c r="J111" s="89">
        <v>4178.7</v>
      </c>
      <c r="K111" s="89">
        <v>4244.72</v>
      </c>
      <c r="L111" s="89">
        <v>4244.63</v>
      </c>
      <c r="M111" s="89">
        <v>4250.75</v>
      </c>
      <c r="N111" s="89">
        <v>4259.03</v>
      </c>
      <c r="O111" s="89">
        <v>4252.29</v>
      </c>
      <c r="P111" s="89">
        <v>4257.6000000000004</v>
      </c>
      <c r="Q111" s="89">
        <v>4250.3599999999997</v>
      </c>
      <c r="R111" s="89">
        <v>4252.34</v>
      </c>
      <c r="S111" s="89">
        <v>4251.43</v>
      </c>
      <c r="T111" s="89">
        <v>4244.38</v>
      </c>
      <c r="U111" s="89">
        <v>4237.63</v>
      </c>
      <c r="V111" s="89">
        <v>4250.09</v>
      </c>
      <c r="W111" s="89">
        <v>4256.54</v>
      </c>
      <c r="X111" s="89">
        <v>4262.3999999999996</v>
      </c>
      <c r="Y111" s="89">
        <v>4229.49</v>
      </c>
      <c r="Z111" s="89">
        <v>4178.3900000000003</v>
      </c>
    </row>
    <row r="112" spans="2:26" x14ac:dyDescent="0.25">
      <c r="B112" s="88">
        <f t="shared" si="0"/>
        <v>44068</v>
      </c>
      <c r="C112" s="89">
        <v>4171.49</v>
      </c>
      <c r="D112" s="89">
        <v>4176.3100000000004</v>
      </c>
      <c r="E112" s="89">
        <v>4186.08</v>
      </c>
      <c r="F112" s="89">
        <v>4198.3599999999997</v>
      </c>
      <c r="G112" s="89">
        <v>4210.09</v>
      </c>
      <c r="H112" s="89">
        <v>4195.0200000000004</v>
      </c>
      <c r="I112" s="89">
        <v>4184.8599999999997</v>
      </c>
      <c r="J112" s="89">
        <v>4186.47</v>
      </c>
      <c r="K112" s="89">
        <v>4243.2299999999996</v>
      </c>
      <c r="L112" s="89">
        <v>4262.13</v>
      </c>
      <c r="M112" s="89">
        <v>4265.62</v>
      </c>
      <c r="N112" s="89">
        <v>4262.0600000000004</v>
      </c>
      <c r="O112" s="89">
        <v>4253.5200000000004</v>
      </c>
      <c r="P112" s="89">
        <v>4262.38</v>
      </c>
      <c r="Q112" s="89">
        <v>4251.8599999999997</v>
      </c>
      <c r="R112" s="89">
        <v>4260.67</v>
      </c>
      <c r="S112" s="89">
        <v>4257.92</v>
      </c>
      <c r="T112" s="89">
        <v>4248.92</v>
      </c>
      <c r="U112" s="89">
        <v>4249.3900000000003</v>
      </c>
      <c r="V112" s="89">
        <v>4250.66</v>
      </c>
      <c r="W112" s="89">
        <v>4261.49</v>
      </c>
      <c r="X112" s="89">
        <v>4259.53</v>
      </c>
      <c r="Y112" s="89">
        <v>4225.5600000000004</v>
      </c>
      <c r="Z112" s="89">
        <v>4180.8500000000004</v>
      </c>
    </row>
    <row r="113" spans="2:26" x14ac:dyDescent="0.25">
      <c r="B113" s="88">
        <f t="shared" si="0"/>
        <v>44069</v>
      </c>
      <c r="C113" s="89">
        <v>4172.49</v>
      </c>
      <c r="D113" s="89">
        <v>4181.43</v>
      </c>
      <c r="E113" s="89">
        <v>4181.38</v>
      </c>
      <c r="F113" s="89">
        <v>4196.1499999999996</v>
      </c>
      <c r="G113" s="89">
        <v>4201.1099999999997</v>
      </c>
      <c r="H113" s="89">
        <v>4203.99</v>
      </c>
      <c r="I113" s="89">
        <v>4182.67</v>
      </c>
      <c r="J113" s="89">
        <v>4178.28</v>
      </c>
      <c r="K113" s="89">
        <v>4236.57</v>
      </c>
      <c r="L113" s="89">
        <v>4261.41</v>
      </c>
      <c r="M113" s="89">
        <v>4264.12</v>
      </c>
      <c r="N113" s="89">
        <v>4252.8500000000004</v>
      </c>
      <c r="O113" s="89">
        <v>4249.95</v>
      </c>
      <c r="P113" s="89">
        <v>4248.8599999999997</v>
      </c>
      <c r="Q113" s="89">
        <v>4249.7</v>
      </c>
      <c r="R113" s="89">
        <v>4257.3500000000004</v>
      </c>
      <c r="S113" s="89">
        <v>4246.6099999999997</v>
      </c>
      <c r="T113" s="89">
        <v>4244.1099999999997</v>
      </c>
      <c r="U113" s="89">
        <v>4251.53</v>
      </c>
      <c r="V113" s="89">
        <v>4248.95</v>
      </c>
      <c r="W113" s="89">
        <v>4250.38</v>
      </c>
      <c r="X113" s="89">
        <v>4249.46</v>
      </c>
      <c r="Y113" s="89">
        <v>4212.84</v>
      </c>
      <c r="Z113" s="89">
        <v>4167.26</v>
      </c>
    </row>
    <row r="114" spans="2:26" x14ac:dyDescent="0.25">
      <c r="B114" s="88">
        <f t="shared" si="0"/>
        <v>44070</v>
      </c>
      <c r="C114" s="89">
        <v>4165.66</v>
      </c>
      <c r="D114" s="89">
        <v>4178.4399999999996</v>
      </c>
      <c r="E114" s="89">
        <v>4181.1099999999997</v>
      </c>
      <c r="F114" s="89">
        <v>4193.34</v>
      </c>
      <c r="G114" s="89">
        <v>4201.46</v>
      </c>
      <c r="H114" s="89">
        <v>4200.6499999999996</v>
      </c>
      <c r="I114" s="89">
        <v>4175.49</v>
      </c>
      <c r="J114" s="89">
        <v>4167.2700000000004</v>
      </c>
      <c r="K114" s="89">
        <v>4222.21</v>
      </c>
      <c r="L114" s="89">
        <v>4259.93</v>
      </c>
      <c r="M114" s="89">
        <v>4259.6000000000004</v>
      </c>
      <c r="N114" s="89">
        <v>4248.03</v>
      </c>
      <c r="O114" s="89">
        <v>4239.97</v>
      </c>
      <c r="P114" s="89">
        <v>4250.63</v>
      </c>
      <c r="Q114" s="89">
        <v>4241.09</v>
      </c>
      <c r="R114" s="89">
        <v>4250.6899999999996</v>
      </c>
      <c r="S114" s="89">
        <v>4247.55</v>
      </c>
      <c r="T114" s="89">
        <v>4235.58</v>
      </c>
      <c r="U114" s="89">
        <v>4246.29</v>
      </c>
      <c r="V114" s="89">
        <v>4254.47</v>
      </c>
      <c r="W114" s="89">
        <v>4261.78</v>
      </c>
      <c r="X114" s="89">
        <v>4256.3100000000004</v>
      </c>
      <c r="Y114" s="89">
        <v>4210.82</v>
      </c>
      <c r="Z114" s="89">
        <v>4171.55</v>
      </c>
    </row>
    <row r="115" spans="2:26" x14ac:dyDescent="0.25">
      <c r="B115" s="88">
        <f t="shared" si="0"/>
        <v>44071</v>
      </c>
      <c r="C115" s="89">
        <v>4180.93</v>
      </c>
      <c r="D115" s="89">
        <v>4171.5200000000004</v>
      </c>
      <c r="E115" s="89">
        <v>4175.6899999999996</v>
      </c>
      <c r="F115" s="89">
        <v>4187.2700000000004</v>
      </c>
      <c r="G115" s="89">
        <v>4202.51</v>
      </c>
      <c r="H115" s="89">
        <v>4198.75</v>
      </c>
      <c r="I115" s="89">
        <v>4185.74</v>
      </c>
      <c r="J115" s="89">
        <v>4137.84</v>
      </c>
      <c r="K115" s="89">
        <v>4206.79</v>
      </c>
      <c r="L115" s="89">
        <v>4249.22</v>
      </c>
      <c r="M115" s="89">
        <v>4257.34</v>
      </c>
      <c r="N115" s="89">
        <v>4245.2</v>
      </c>
      <c r="O115" s="89">
        <v>4243.45</v>
      </c>
      <c r="P115" s="89">
        <v>4247.8100000000004</v>
      </c>
      <c r="Q115" s="89">
        <v>4267.99</v>
      </c>
      <c r="R115" s="89">
        <v>4276.6000000000004</v>
      </c>
      <c r="S115" s="89">
        <v>4240.12</v>
      </c>
      <c r="T115" s="89">
        <v>4229.76</v>
      </c>
      <c r="U115" s="89">
        <v>4234.4399999999996</v>
      </c>
      <c r="V115" s="89">
        <v>4243.0600000000004</v>
      </c>
      <c r="W115" s="89">
        <v>4232.5600000000004</v>
      </c>
      <c r="X115" s="89">
        <v>4231.51</v>
      </c>
      <c r="Y115" s="89">
        <v>4181.1499999999996</v>
      </c>
      <c r="Z115" s="89">
        <v>4137.57</v>
      </c>
    </row>
    <row r="116" spans="2:26" x14ac:dyDescent="0.25">
      <c r="B116" s="88">
        <f t="shared" si="0"/>
        <v>44072</v>
      </c>
      <c r="C116" s="89">
        <v>4175.22</v>
      </c>
      <c r="D116" s="89">
        <v>4169.71</v>
      </c>
      <c r="E116" s="89">
        <v>4171.08</v>
      </c>
      <c r="F116" s="89">
        <v>4174.6400000000003</v>
      </c>
      <c r="G116" s="89">
        <v>4187.97</v>
      </c>
      <c r="H116" s="89">
        <v>4187.82</v>
      </c>
      <c r="I116" s="89">
        <v>4179.82</v>
      </c>
      <c r="J116" s="89">
        <v>4160.07</v>
      </c>
      <c r="K116" s="89">
        <v>4173.79</v>
      </c>
      <c r="L116" s="89">
        <v>4226.42</v>
      </c>
      <c r="M116" s="89">
        <v>4236.7</v>
      </c>
      <c r="N116" s="89">
        <v>4238.4399999999996</v>
      </c>
      <c r="O116" s="89">
        <v>4231.38</v>
      </c>
      <c r="P116" s="89">
        <v>4230.74</v>
      </c>
      <c r="Q116" s="89">
        <v>4226.07</v>
      </c>
      <c r="R116" s="89">
        <v>4225.37</v>
      </c>
      <c r="S116" s="89">
        <v>4227.47</v>
      </c>
      <c r="T116" s="89">
        <v>4230.3900000000003</v>
      </c>
      <c r="U116" s="89">
        <v>4230.28</v>
      </c>
      <c r="V116" s="89">
        <v>4234.92</v>
      </c>
      <c r="W116" s="89">
        <v>4252.45</v>
      </c>
      <c r="X116" s="89">
        <v>4226.8599999999997</v>
      </c>
      <c r="Y116" s="89">
        <v>4176.43</v>
      </c>
      <c r="Z116" s="89">
        <v>4174.6400000000003</v>
      </c>
    </row>
    <row r="117" spans="2:26" x14ac:dyDescent="0.25">
      <c r="B117" s="88">
        <f t="shared" si="0"/>
        <v>44073</v>
      </c>
      <c r="C117" s="89">
        <v>4157.04</v>
      </c>
      <c r="D117" s="89">
        <v>4137.37</v>
      </c>
      <c r="E117" s="89">
        <v>4157.8900000000003</v>
      </c>
      <c r="F117" s="89">
        <v>4163.5200000000004</v>
      </c>
      <c r="G117" s="89">
        <v>4173.3900000000003</v>
      </c>
      <c r="H117" s="89">
        <v>4173.67</v>
      </c>
      <c r="I117" s="89">
        <v>4174.8100000000004</v>
      </c>
      <c r="J117" s="89">
        <v>4140.03</v>
      </c>
      <c r="K117" s="89">
        <v>4146.67</v>
      </c>
      <c r="L117" s="89">
        <v>4190.67</v>
      </c>
      <c r="M117" s="89">
        <v>4209.8900000000003</v>
      </c>
      <c r="N117" s="89">
        <v>4221.3599999999997</v>
      </c>
      <c r="O117" s="89">
        <v>4206.58</v>
      </c>
      <c r="P117" s="89">
        <v>4213.46</v>
      </c>
      <c r="Q117" s="89">
        <v>4211.3500000000004</v>
      </c>
      <c r="R117" s="89">
        <v>4212.42</v>
      </c>
      <c r="S117" s="89">
        <v>4202.32</v>
      </c>
      <c r="T117" s="89">
        <v>4197.1400000000003</v>
      </c>
      <c r="U117" s="89">
        <v>4193.22</v>
      </c>
      <c r="V117" s="89">
        <v>4213.12</v>
      </c>
      <c r="W117" s="89">
        <v>4232.24</v>
      </c>
      <c r="X117" s="89">
        <v>4181.87</v>
      </c>
      <c r="Y117" s="89">
        <v>4187.3</v>
      </c>
      <c r="Z117" s="89">
        <v>4143.47</v>
      </c>
    </row>
    <row r="118" spans="2:26" x14ac:dyDescent="0.25">
      <c r="B118" s="88">
        <f t="shared" si="0"/>
        <v>44074</v>
      </c>
      <c r="C118" s="89">
        <v>4136.62</v>
      </c>
      <c r="D118" s="89">
        <v>4138.22</v>
      </c>
      <c r="E118" s="89">
        <v>4143.22</v>
      </c>
      <c r="F118" s="89">
        <v>4158.96</v>
      </c>
      <c r="G118" s="89">
        <v>4172.07</v>
      </c>
      <c r="H118" s="89">
        <v>4174.01</v>
      </c>
      <c r="I118" s="89">
        <v>4152.33</v>
      </c>
      <c r="J118" s="89">
        <v>4124.92</v>
      </c>
      <c r="K118" s="89">
        <v>4193.84</v>
      </c>
      <c r="L118" s="89">
        <v>4248.76</v>
      </c>
      <c r="M118" s="89">
        <v>4244.6000000000004</v>
      </c>
      <c r="N118" s="89">
        <v>4240.57</v>
      </c>
      <c r="O118" s="89">
        <v>4233.7700000000004</v>
      </c>
      <c r="P118" s="89">
        <v>4238.74</v>
      </c>
      <c r="Q118" s="89">
        <v>4233.57</v>
      </c>
      <c r="R118" s="89">
        <v>4244.6499999999996</v>
      </c>
      <c r="S118" s="89">
        <v>4241.76</v>
      </c>
      <c r="T118" s="89">
        <v>4231.59</v>
      </c>
      <c r="U118" s="89">
        <v>4239.1000000000004</v>
      </c>
      <c r="V118" s="89">
        <v>4238</v>
      </c>
      <c r="W118" s="89">
        <v>4217.58</v>
      </c>
      <c r="X118" s="89">
        <v>4239.58</v>
      </c>
      <c r="Y118" s="89">
        <v>4190.8500000000004</v>
      </c>
      <c r="Z118" s="89">
        <v>4136.3599999999997</v>
      </c>
    </row>
    <row r="119" spans="2:26" x14ac:dyDescent="0.2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2:26" ht="15" customHeight="1" x14ac:dyDescent="0.25">
      <c r="B120" s="96" t="s">
        <v>58</v>
      </c>
      <c r="C120" s="92" t="s">
        <v>59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4"/>
    </row>
    <row r="121" spans="2:26" x14ac:dyDescent="0.25">
      <c r="B121" s="84" t="s">
        <v>53</v>
      </c>
      <c r="C121" s="85">
        <v>0</v>
      </c>
      <c r="D121" s="85">
        <v>4.1666666666666664E-2</v>
      </c>
      <c r="E121" s="85">
        <v>8.3333333333333329E-2</v>
      </c>
      <c r="F121" s="85">
        <v>0.125</v>
      </c>
      <c r="G121" s="85">
        <v>0.16666666666666666</v>
      </c>
      <c r="H121" s="85">
        <v>0.20833333333333334</v>
      </c>
      <c r="I121" s="85">
        <v>0.25</v>
      </c>
      <c r="J121" s="85">
        <v>0.29166666666666669</v>
      </c>
      <c r="K121" s="85">
        <v>0.33333333333333331</v>
      </c>
      <c r="L121" s="85">
        <v>0.375</v>
      </c>
      <c r="M121" s="85">
        <v>0.41666666666666669</v>
      </c>
      <c r="N121" s="85">
        <v>0.45833333333333331</v>
      </c>
      <c r="O121" s="85">
        <v>0.5</v>
      </c>
      <c r="P121" s="85">
        <v>0.54166666666666663</v>
      </c>
      <c r="Q121" s="85">
        <v>0.58333333333333337</v>
      </c>
      <c r="R121" s="85">
        <v>0.625</v>
      </c>
      <c r="S121" s="85">
        <v>0.66666666666666663</v>
      </c>
      <c r="T121" s="85">
        <v>0.70833333333333337</v>
      </c>
      <c r="U121" s="85">
        <v>0.75</v>
      </c>
      <c r="V121" s="85">
        <v>0.79166666666666663</v>
      </c>
      <c r="W121" s="85">
        <v>0.83333333333333337</v>
      </c>
      <c r="X121" s="85">
        <v>0.875</v>
      </c>
      <c r="Y121" s="85">
        <v>0.91666666666666663</v>
      </c>
      <c r="Z121" s="85">
        <v>0.95833333333333337</v>
      </c>
    </row>
    <row r="122" spans="2:26" x14ac:dyDescent="0.25">
      <c r="B122" s="84"/>
      <c r="C122" s="86" t="s">
        <v>54</v>
      </c>
      <c r="D122" s="86" t="s">
        <v>54</v>
      </c>
      <c r="E122" s="86" t="s">
        <v>54</v>
      </c>
      <c r="F122" s="86" t="s">
        <v>54</v>
      </c>
      <c r="G122" s="86" t="s">
        <v>54</v>
      </c>
      <c r="H122" s="86" t="s">
        <v>54</v>
      </c>
      <c r="I122" s="86" t="s">
        <v>54</v>
      </c>
      <c r="J122" s="86" t="s">
        <v>54</v>
      </c>
      <c r="K122" s="86" t="s">
        <v>54</v>
      </c>
      <c r="L122" s="86" t="s">
        <v>54</v>
      </c>
      <c r="M122" s="86" t="s">
        <v>54</v>
      </c>
      <c r="N122" s="86" t="s">
        <v>54</v>
      </c>
      <c r="O122" s="86" t="s">
        <v>54</v>
      </c>
      <c r="P122" s="86" t="s">
        <v>54</v>
      </c>
      <c r="Q122" s="86" t="s">
        <v>54</v>
      </c>
      <c r="R122" s="86" t="s">
        <v>54</v>
      </c>
      <c r="S122" s="86" t="s">
        <v>54</v>
      </c>
      <c r="T122" s="86" t="s">
        <v>54</v>
      </c>
      <c r="U122" s="86" t="s">
        <v>54</v>
      </c>
      <c r="V122" s="86" t="s">
        <v>54</v>
      </c>
      <c r="W122" s="86" t="s">
        <v>54</v>
      </c>
      <c r="X122" s="86" t="s">
        <v>54</v>
      </c>
      <c r="Y122" s="86" t="s">
        <v>54</v>
      </c>
      <c r="Z122" s="86" t="s">
        <v>55</v>
      </c>
    </row>
    <row r="123" spans="2:26" x14ac:dyDescent="0.25">
      <c r="B123" s="84"/>
      <c r="C123" s="87">
        <v>4.1666666666666664E-2</v>
      </c>
      <c r="D123" s="87">
        <v>8.3333333333333329E-2</v>
      </c>
      <c r="E123" s="87">
        <v>0.125</v>
      </c>
      <c r="F123" s="87">
        <v>0.16666666666666666</v>
      </c>
      <c r="G123" s="87">
        <v>0.20833333333333334</v>
      </c>
      <c r="H123" s="87">
        <v>0.25</v>
      </c>
      <c r="I123" s="87">
        <v>0.29166666666666669</v>
      </c>
      <c r="J123" s="87">
        <v>0.33333333333333331</v>
      </c>
      <c r="K123" s="87">
        <v>0.375</v>
      </c>
      <c r="L123" s="87">
        <v>0.41666666666666669</v>
      </c>
      <c r="M123" s="87">
        <v>0.45833333333333331</v>
      </c>
      <c r="N123" s="87">
        <v>0.5</v>
      </c>
      <c r="O123" s="87">
        <v>0.54166666666666663</v>
      </c>
      <c r="P123" s="87">
        <v>0.58333333333333337</v>
      </c>
      <c r="Q123" s="87">
        <v>0.625</v>
      </c>
      <c r="R123" s="87">
        <v>0.66666666666666663</v>
      </c>
      <c r="S123" s="87">
        <v>0.70833333333333337</v>
      </c>
      <c r="T123" s="87">
        <v>0.75</v>
      </c>
      <c r="U123" s="87">
        <v>0.79166666666666663</v>
      </c>
      <c r="V123" s="87">
        <v>0.83333333333333337</v>
      </c>
      <c r="W123" s="87">
        <v>0.875</v>
      </c>
      <c r="X123" s="87">
        <v>0.91666666666666663</v>
      </c>
      <c r="Y123" s="87">
        <v>0.95833333333333337</v>
      </c>
      <c r="Z123" s="87">
        <v>0</v>
      </c>
    </row>
    <row r="124" spans="2:26" x14ac:dyDescent="0.25">
      <c r="B124" s="88">
        <f>IF(B52=0,"",B52)</f>
        <v>44044</v>
      </c>
      <c r="C124" s="89">
        <v>5164.26</v>
      </c>
      <c r="D124" s="89">
        <v>5162</v>
      </c>
      <c r="E124" s="89">
        <v>5163.57</v>
      </c>
      <c r="F124" s="89">
        <v>5174.9399999999996</v>
      </c>
      <c r="G124" s="89">
        <v>5176.8100000000004</v>
      </c>
      <c r="H124" s="89">
        <v>5169.6899999999996</v>
      </c>
      <c r="I124" s="89">
        <v>5154.62</v>
      </c>
      <c r="J124" s="89">
        <v>5156.91</v>
      </c>
      <c r="K124" s="89">
        <v>5142.51</v>
      </c>
      <c r="L124" s="89">
        <v>5159.37</v>
      </c>
      <c r="M124" s="89">
        <v>5176.47</v>
      </c>
      <c r="N124" s="89">
        <v>5160.8100000000004</v>
      </c>
      <c r="O124" s="89">
        <v>5158.29</v>
      </c>
      <c r="P124" s="89">
        <v>5159.3599999999997</v>
      </c>
      <c r="Q124" s="89">
        <v>5159.4799999999996</v>
      </c>
      <c r="R124" s="89">
        <v>5160.66</v>
      </c>
      <c r="S124" s="89">
        <v>5158.8999999999996</v>
      </c>
      <c r="T124" s="89">
        <v>5157.05</v>
      </c>
      <c r="U124" s="89">
        <v>5153.49</v>
      </c>
      <c r="V124" s="89">
        <v>5157.32</v>
      </c>
      <c r="W124" s="89">
        <v>5148</v>
      </c>
      <c r="X124" s="89">
        <v>5151.51</v>
      </c>
      <c r="Y124" s="89">
        <v>5146.9799999999996</v>
      </c>
      <c r="Z124" s="89">
        <v>5152.07</v>
      </c>
    </row>
    <row r="125" spans="2:26" x14ac:dyDescent="0.25">
      <c r="B125" s="88">
        <f t="shared" ref="B125:B154" si="1">IF(B53=0,"",B53)</f>
        <v>44045</v>
      </c>
      <c r="C125" s="89">
        <v>5159.12</v>
      </c>
      <c r="D125" s="89">
        <v>5161.41</v>
      </c>
      <c r="E125" s="89">
        <v>5168.8100000000004</v>
      </c>
      <c r="F125" s="89">
        <v>5179.71</v>
      </c>
      <c r="G125" s="89">
        <v>5180.1899999999996</v>
      </c>
      <c r="H125" s="89">
        <v>5173.33</v>
      </c>
      <c r="I125" s="89">
        <v>5162.87</v>
      </c>
      <c r="J125" s="89">
        <v>5151.72</v>
      </c>
      <c r="K125" s="89">
        <v>5148.43</v>
      </c>
      <c r="L125" s="89">
        <v>5183.49</v>
      </c>
      <c r="M125" s="89">
        <v>5190.97</v>
      </c>
      <c r="N125" s="89">
        <v>5196</v>
      </c>
      <c r="O125" s="89">
        <v>5199.4399999999996</v>
      </c>
      <c r="P125" s="89">
        <v>5200.43</v>
      </c>
      <c r="Q125" s="89">
        <v>5201.7700000000004</v>
      </c>
      <c r="R125" s="89">
        <v>5200.78</v>
      </c>
      <c r="S125" s="89">
        <v>5195.76</v>
      </c>
      <c r="T125" s="89">
        <v>5188.26</v>
      </c>
      <c r="U125" s="89">
        <v>5192.25</v>
      </c>
      <c r="V125" s="89">
        <v>5192.1899999999996</v>
      </c>
      <c r="W125" s="89">
        <v>5188.55</v>
      </c>
      <c r="X125" s="89">
        <v>5188.1000000000004</v>
      </c>
      <c r="Y125" s="89">
        <v>5184.8900000000003</v>
      </c>
      <c r="Z125" s="89">
        <v>5151.49</v>
      </c>
    </row>
    <row r="126" spans="2:26" x14ac:dyDescent="0.25">
      <c r="B126" s="88">
        <f t="shared" si="1"/>
        <v>44046</v>
      </c>
      <c r="C126" s="89">
        <v>5141.7</v>
      </c>
      <c r="D126" s="89">
        <v>5152.09</v>
      </c>
      <c r="E126" s="89">
        <v>5166.2</v>
      </c>
      <c r="F126" s="89">
        <v>5176.3100000000004</v>
      </c>
      <c r="G126" s="89">
        <v>5167.4399999999996</v>
      </c>
      <c r="H126" s="89">
        <v>5162.57</v>
      </c>
      <c r="I126" s="89">
        <v>5146.78</v>
      </c>
      <c r="J126" s="89">
        <v>5138.49</v>
      </c>
      <c r="K126" s="89">
        <v>5178.74</v>
      </c>
      <c r="L126" s="89">
        <v>5206.92</v>
      </c>
      <c r="M126" s="89">
        <v>5211.75</v>
      </c>
      <c r="N126" s="89">
        <v>5213.04</v>
      </c>
      <c r="O126" s="89">
        <v>5198.07</v>
      </c>
      <c r="P126" s="89">
        <v>5212.51</v>
      </c>
      <c r="Q126" s="89">
        <v>5209.8</v>
      </c>
      <c r="R126" s="89">
        <v>5215.2299999999996</v>
      </c>
      <c r="S126" s="89">
        <v>5196.3999999999996</v>
      </c>
      <c r="T126" s="89">
        <v>5181.12</v>
      </c>
      <c r="U126" s="89">
        <v>5171.49</v>
      </c>
      <c r="V126" s="89">
        <v>5165.68</v>
      </c>
      <c r="W126" s="89">
        <v>5168.1099999999997</v>
      </c>
      <c r="X126" s="89">
        <v>5184.53</v>
      </c>
      <c r="Y126" s="89">
        <v>5161.92</v>
      </c>
      <c r="Z126" s="89">
        <v>5141.76</v>
      </c>
    </row>
    <row r="127" spans="2:26" x14ac:dyDescent="0.25">
      <c r="B127" s="88">
        <f t="shared" si="1"/>
        <v>44047</v>
      </c>
      <c r="C127" s="89">
        <v>5009.45</v>
      </c>
      <c r="D127" s="89">
        <v>5010.49</v>
      </c>
      <c r="E127" s="89">
        <v>5026.97</v>
      </c>
      <c r="F127" s="89">
        <v>5034.32</v>
      </c>
      <c r="G127" s="89">
        <v>5027.1099999999997</v>
      </c>
      <c r="H127" s="89">
        <v>5018.2700000000004</v>
      </c>
      <c r="I127" s="89">
        <v>5030.21</v>
      </c>
      <c r="J127" s="89">
        <v>5080.42</v>
      </c>
      <c r="K127" s="89">
        <v>5110.57</v>
      </c>
      <c r="L127" s="89">
        <v>5127.3999999999996</v>
      </c>
      <c r="M127" s="89">
        <v>5136.53</v>
      </c>
      <c r="N127" s="89">
        <v>5135.49</v>
      </c>
      <c r="O127" s="89">
        <v>5128.0600000000004</v>
      </c>
      <c r="P127" s="89">
        <v>5133.87</v>
      </c>
      <c r="Q127" s="89">
        <v>5137.8500000000004</v>
      </c>
      <c r="R127" s="89">
        <v>5152.43</v>
      </c>
      <c r="S127" s="89">
        <v>5146.83</v>
      </c>
      <c r="T127" s="89">
        <v>5136.38</v>
      </c>
      <c r="U127" s="89">
        <v>5130.0600000000004</v>
      </c>
      <c r="V127" s="89">
        <v>5118.8</v>
      </c>
      <c r="W127" s="89">
        <v>5113.18</v>
      </c>
      <c r="X127" s="89">
        <v>5120.59</v>
      </c>
      <c r="Y127" s="89">
        <v>5091.1099999999997</v>
      </c>
      <c r="Z127" s="89">
        <v>5029.3599999999997</v>
      </c>
    </row>
    <row r="128" spans="2:26" x14ac:dyDescent="0.25">
      <c r="B128" s="88">
        <f t="shared" si="1"/>
        <v>44048</v>
      </c>
      <c r="C128" s="89">
        <v>5010.57</v>
      </c>
      <c r="D128" s="89">
        <v>4993.83</v>
      </c>
      <c r="E128" s="89">
        <v>5005.42</v>
      </c>
      <c r="F128" s="89">
        <v>5012.1499999999996</v>
      </c>
      <c r="G128" s="89">
        <v>5009.3900000000003</v>
      </c>
      <c r="H128" s="89">
        <v>5000.24</v>
      </c>
      <c r="I128" s="89">
        <v>5003.8999999999996</v>
      </c>
      <c r="J128" s="89">
        <v>5068.5600000000004</v>
      </c>
      <c r="K128" s="89">
        <v>5096.97</v>
      </c>
      <c r="L128" s="89">
        <v>5141.28</v>
      </c>
      <c r="M128" s="89">
        <v>5143.47</v>
      </c>
      <c r="N128" s="89">
        <v>5141.8</v>
      </c>
      <c r="O128" s="89">
        <v>5133.91</v>
      </c>
      <c r="P128" s="89">
        <v>5141.78</v>
      </c>
      <c r="Q128" s="89">
        <v>5142.22</v>
      </c>
      <c r="R128" s="89">
        <v>5142.8599999999997</v>
      </c>
      <c r="S128" s="89">
        <v>5139.91</v>
      </c>
      <c r="T128" s="89">
        <v>5132.95</v>
      </c>
      <c r="U128" s="89">
        <v>5128.08</v>
      </c>
      <c r="V128" s="89">
        <v>5115.78</v>
      </c>
      <c r="W128" s="89">
        <v>5121.4399999999996</v>
      </c>
      <c r="X128" s="89">
        <v>5123.6899999999996</v>
      </c>
      <c r="Y128" s="89">
        <v>5081.3</v>
      </c>
      <c r="Z128" s="89">
        <v>5028.91</v>
      </c>
    </row>
    <row r="129" spans="2:26" x14ac:dyDescent="0.25">
      <c r="B129" s="88">
        <f t="shared" si="1"/>
        <v>44049</v>
      </c>
      <c r="C129" s="89">
        <v>5014.0200000000004</v>
      </c>
      <c r="D129" s="89">
        <v>4996.3500000000004</v>
      </c>
      <c r="E129" s="89">
        <v>5003.3900000000003</v>
      </c>
      <c r="F129" s="89">
        <v>5009.57</v>
      </c>
      <c r="G129" s="89">
        <v>5010.66</v>
      </c>
      <c r="H129" s="89">
        <v>5009.43</v>
      </c>
      <c r="I129" s="89">
        <v>5012.67</v>
      </c>
      <c r="J129" s="89">
        <v>5055.66</v>
      </c>
      <c r="K129" s="89">
        <v>5099.3100000000004</v>
      </c>
      <c r="L129" s="89">
        <v>5134.21</v>
      </c>
      <c r="M129" s="89">
        <v>5136.9399999999996</v>
      </c>
      <c r="N129" s="89">
        <v>5137.29</v>
      </c>
      <c r="O129" s="89">
        <v>5128.74</v>
      </c>
      <c r="P129" s="89">
        <v>5131.18</v>
      </c>
      <c r="Q129" s="89">
        <v>5132.87</v>
      </c>
      <c r="R129" s="89">
        <v>5138.8</v>
      </c>
      <c r="S129" s="89">
        <v>5129.6499999999996</v>
      </c>
      <c r="T129" s="89">
        <v>5119.54</v>
      </c>
      <c r="U129" s="89">
        <v>5113.3900000000003</v>
      </c>
      <c r="V129" s="89">
        <v>5109.71</v>
      </c>
      <c r="W129" s="89">
        <v>5111.6499999999996</v>
      </c>
      <c r="X129" s="89">
        <v>5114.8599999999997</v>
      </c>
      <c r="Y129" s="89">
        <v>5084.74</v>
      </c>
      <c r="Z129" s="89">
        <v>5038.01</v>
      </c>
    </row>
    <row r="130" spans="2:26" x14ac:dyDescent="0.25">
      <c r="B130" s="88">
        <f t="shared" si="1"/>
        <v>44050</v>
      </c>
      <c r="C130" s="89">
        <v>5023.4399999999996</v>
      </c>
      <c r="D130" s="89">
        <v>4997.8900000000003</v>
      </c>
      <c r="E130" s="89">
        <v>5003.34</v>
      </c>
      <c r="F130" s="89">
        <v>5006.1899999999996</v>
      </c>
      <c r="G130" s="89">
        <v>5004.71</v>
      </c>
      <c r="H130" s="89">
        <v>5014.46</v>
      </c>
      <c r="I130" s="89">
        <v>5021.2</v>
      </c>
      <c r="J130" s="89">
        <v>5050.28</v>
      </c>
      <c r="K130" s="89">
        <v>5130.9799999999996</v>
      </c>
      <c r="L130" s="89">
        <v>5153.2700000000004</v>
      </c>
      <c r="M130" s="89">
        <v>5156</v>
      </c>
      <c r="N130" s="89">
        <v>5156.37</v>
      </c>
      <c r="O130" s="89">
        <v>5149.76</v>
      </c>
      <c r="P130" s="89">
        <v>5155.5</v>
      </c>
      <c r="Q130" s="89">
        <v>5153.4399999999996</v>
      </c>
      <c r="R130" s="89">
        <v>5150.34</v>
      </c>
      <c r="S130" s="89">
        <v>5147.8100000000004</v>
      </c>
      <c r="T130" s="89">
        <v>5142.07</v>
      </c>
      <c r="U130" s="89">
        <v>5137.79</v>
      </c>
      <c r="V130" s="89">
        <v>5132.29</v>
      </c>
      <c r="W130" s="89">
        <v>5133.7</v>
      </c>
      <c r="X130" s="89">
        <v>5155.6400000000003</v>
      </c>
      <c r="Y130" s="89">
        <v>5133.5</v>
      </c>
      <c r="Z130" s="89">
        <v>5094.6400000000003</v>
      </c>
    </row>
    <row r="131" spans="2:26" x14ac:dyDescent="0.25">
      <c r="B131" s="88">
        <f t="shared" si="1"/>
        <v>44051</v>
      </c>
      <c r="C131" s="89">
        <v>5123.3599999999997</v>
      </c>
      <c r="D131" s="89">
        <v>5145.68</v>
      </c>
      <c r="E131" s="89">
        <v>5142.57</v>
      </c>
      <c r="F131" s="89">
        <v>5151.97</v>
      </c>
      <c r="G131" s="89">
        <v>5155.3</v>
      </c>
      <c r="H131" s="89">
        <v>5170.0600000000004</v>
      </c>
      <c r="I131" s="89">
        <v>5155.68</v>
      </c>
      <c r="J131" s="89">
        <v>5144.2</v>
      </c>
      <c r="K131" s="89">
        <v>5159.2299999999996</v>
      </c>
      <c r="L131" s="89">
        <v>5197.62</v>
      </c>
      <c r="M131" s="89">
        <v>5215.82</v>
      </c>
      <c r="N131" s="89">
        <v>5216.55</v>
      </c>
      <c r="O131" s="89">
        <v>5212.72</v>
      </c>
      <c r="P131" s="89">
        <v>5212.3599999999997</v>
      </c>
      <c r="Q131" s="89">
        <v>5211.7299999999996</v>
      </c>
      <c r="R131" s="89">
        <v>5212.47</v>
      </c>
      <c r="S131" s="89">
        <v>5207.8599999999997</v>
      </c>
      <c r="T131" s="89">
        <v>5208.68</v>
      </c>
      <c r="U131" s="89">
        <v>5203.8500000000004</v>
      </c>
      <c r="V131" s="89">
        <v>5203.16</v>
      </c>
      <c r="W131" s="89">
        <v>5197.3999999999996</v>
      </c>
      <c r="X131" s="89">
        <v>5199.42</v>
      </c>
      <c r="Y131" s="89">
        <v>5163.2299999999996</v>
      </c>
      <c r="Z131" s="89">
        <v>5146.3999999999996</v>
      </c>
    </row>
    <row r="132" spans="2:26" x14ac:dyDescent="0.25">
      <c r="B132" s="88">
        <f t="shared" si="1"/>
        <v>44052</v>
      </c>
      <c r="C132" s="89">
        <v>5148.2700000000004</v>
      </c>
      <c r="D132" s="89">
        <v>5143.6000000000004</v>
      </c>
      <c r="E132" s="89">
        <v>5146.78</v>
      </c>
      <c r="F132" s="89">
        <v>5162.1000000000004</v>
      </c>
      <c r="G132" s="89">
        <v>5166.16</v>
      </c>
      <c r="H132" s="89">
        <v>5173.1099999999997</v>
      </c>
      <c r="I132" s="89">
        <v>5168.6099999999997</v>
      </c>
      <c r="J132" s="89">
        <v>5156.17</v>
      </c>
      <c r="K132" s="89">
        <v>5153.79</v>
      </c>
      <c r="L132" s="89">
        <v>5176.26</v>
      </c>
      <c r="M132" s="89">
        <v>5190.1899999999996</v>
      </c>
      <c r="N132" s="89">
        <v>5208.5600000000004</v>
      </c>
      <c r="O132" s="89">
        <v>5195.88</v>
      </c>
      <c r="P132" s="89">
        <v>5205.68</v>
      </c>
      <c r="Q132" s="89">
        <v>5206.43</v>
      </c>
      <c r="R132" s="89">
        <v>5196.67</v>
      </c>
      <c r="S132" s="89">
        <v>5193.3599999999997</v>
      </c>
      <c r="T132" s="89">
        <v>5190.67</v>
      </c>
      <c r="U132" s="89">
        <v>5192.1400000000003</v>
      </c>
      <c r="V132" s="89">
        <v>5192.4799999999996</v>
      </c>
      <c r="W132" s="89">
        <v>5192.93</v>
      </c>
      <c r="X132" s="89">
        <v>5185.7700000000004</v>
      </c>
      <c r="Y132" s="89">
        <v>5169.87</v>
      </c>
      <c r="Z132" s="89">
        <v>5129.5600000000004</v>
      </c>
    </row>
    <row r="133" spans="2:26" x14ac:dyDescent="0.25">
      <c r="B133" s="88">
        <f t="shared" si="1"/>
        <v>44053</v>
      </c>
      <c r="C133" s="89">
        <v>5125.67</v>
      </c>
      <c r="D133" s="89">
        <v>5133.37</v>
      </c>
      <c r="E133" s="89">
        <v>5134.6099999999997</v>
      </c>
      <c r="F133" s="89">
        <v>5141.17</v>
      </c>
      <c r="G133" s="89">
        <v>5152.7299999999996</v>
      </c>
      <c r="H133" s="89">
        <v>5142.96</v>
      </c>
      <c r="I133" s="89">
        <v>5149.4799999999996</v>
      </c>
      <c r="J133" s="89">
        <v>5129.95</v>
      </c>
      <c r="K133" s="89">
        <v>5187.47</v>
      </c>
      <c r="L133" s="89">
        <v>5197.9399999999996</v>
      </c>
      <c r="M133" s="89">
        <v>5203.25</v>
      </c>
      <c r="N133" s="89">
        <v>5200.03</v>
      </c>
      <c r="O133" s="89">
        <v>5192.3599999999997</v>
      </c>
      <c r="P133" s="89">
        <v>5197</v>
      </c>
      <c r="Q133" s="89">
        <v>5194.88</v>
      </c>
      <c r="R133" s="89">
        <v>5200.25</v>
      </c>
      <c r="S133" s="89">
        <v>5191.09</v>
      </c>
      <c r="T133" s="89">
        <v>5186.03</v>
      </c>
      <c r="U133" s="89">
        <v>5182.74</v>
      </c>
      <c r="V133" s="89">
        <v>5179.18</v>
      </c>
      <c r="W133" s="89">
        <v>5175.22</v>
      </c>
      <c r="X133" s="89">
        <v>5167.2</v>
      </c>
      <c r="Y133" s="89">
        <v>5142.3900000000003</v>
      </c>
      <c r="Z133" s="89">
        <v>5126.08</v>
      </c>
    </row>
    <row r="134" spans="2:26" x14ac:dyDescent="0.25">
      <c r="B134" s="88">
        <f t="shared" si="1"/>
        <v>44054</v>
      </c>
      <c r="C134" s="89">
        <v>5142.82</v>
      </c>
      <c r="D134" s="89">
        <v>5142.58</v>
      </c>
      <c r="E134" s="89">
        <v>5133.54</v>
      </c>
      <c r="F134" s="89">
        <v>5154.3</v>
      </c>
      <c r="G134" s="89">
        <v>5166.74</v>
      </c>
      <c r="H134" s="89">
        <v>5173.21</v>
      </c>
      <c r="I134" s="89">
        <v>5163.29</v>
      </c>
      <c r="J134" s="89">
        <v>5146.12</v>
      </c>
      <c r="K134" s="89">
        <v>5177.54</v>
      </c>
      <c r="L134" s="89">
        <v>5187.88</v>
      </c>
      <c r="M134" s="89">
        <v>5193.04</v>
      </c>
      <c r="N134" s="89">
        <v>5194.29</v>
      </c>
      <c r="O134" s="89">
        <v>5187.4799999999996</v>
      </c>
      <c r="P134" s="89">
        <v>5191.3599999999997</v>
      </c>
      <c r="Q134" s="89">
        <v>5185.63</v>
      </c>
      <c r="R134" s="89">
        <v>5192.2700000000004</v>
      </c>
      <c r="S134" s="89">
        <v>5191.8900000000003</v>
      </c>
      <c r="T134" s="89">
        <v>5183.9799999999996</v>
      </c>
      <c r="U134" s="89">
        <v>5180.78</v>
      </c>
      <c r="V134" s="89">
        <v>5178.78</v>
      </c>
      <c r="W134" s="89">
        <v>5159.45</v>
      </c>
      <c r="X134" s="89">
        <v>5175.13</v>
      </c>
      <c r="Y134" s="89">
        <v>5151.75</v>
      </c>
      <c r="Z134" s="89">
        <v>5124.78</v>
      </c>
    </row>
    <row r="135" spans="2:26" x14ac:dyDescent="0.25">
      <c r="B135" s="88">
        <f t="shared" si="1"/>
        <v>44055</v>
      </c>
      <c r="C135" s="89">
        <v>5140.2700000000004</v>
      </c>
      <c r="D135" s="89">
        <v>5138.05</v>
      </c>
      <c r="E135" s="89">
        <v>5137.9799999999996</v>
      </c>
      <c r="F135" s="89">
        <v>5144.34</v>
      </c>
      <c r="G135" s="89">
        <v>5162.08</v>
      </c>
      <c r="H135" s="89">
        <v>5166.6000000000004</v>
      </c>
      <c r="I135" s="89">
        <v>5154.54</v>
      </c>
      <c r="J135" s="89">
        <v>5143.55</v>
      </c>
      <c r="K135" s="89">
        <v>5186.17</v>
      </c>
      <c r="L135" s="89">
        <v>5200.05</v>
      </c>
      <c r="M135" s="89">
        <v>5203.8900000000003</v>
      </c>
      <c r="N135" s="89">
        <v>5204.46</v>
      </c>
      <c r="O135" s="89">
        <v>5197.21</v>
      </c>
      <c r="P135" s="89">
        <v>5200.05</v>
      </c>
      <c r="Q135" s="89">
        <v>5200.63</v>
      </c>
      <c r="R135" s="89">
        <v>5202.37</v>
      </c>
      <c r="S135" s="89">
        <v>5196.6099999999997</v>
      </c>
      <c r="T135" s="89">
        <v>5189.13</v>
      </c>
      <c r="U135" s="89">
        <v>5193.26</v>
      </c>
      <c r="V135" s="89">
        <v>5189.84</v>
      </c>
      <c r="W135" s="89">
        <v>5194.4799999999996</v>
      </c>
      <c r="X135" s="89">
        <v>5187.43</v>
      </c>
      <c r="Y135" s="89">
        <v>5168</v>
      </c>
      <c r="Z135" s="89">
        <v>5138.53</v>
      </c>
    </row>
    <row r="136" spans="2:26" x14ac:dyDescent="0.25">
      <c r="B136" s="88">
        <f t="shared" si="1"/>
        <v>44056</v>
      </c>
      <c r="C136" s="89">
        <v>5146.8500000000004</v>
      </c>
      <c r="D136" s="89">
        <v>5142.17</v>
      </c>
      <c r="E136" s="89">
        <v>5145.6499999999996</v>
      </c>
      <c r="F136" s="89">
        <v>5148.41</v>
      </c>
      <c r="G136" s="89">
        <v>5158.24</v>
      </c>
      <c r="H136" s="89">
        <v>5156.25</v>
      </c>
      <c r="I136" s="89">
        <v>5152.68</v>
      </c>
      <c r="J136" s="89">
        <v>5136.05</v>
      </c>
      <c r="K136" s="89">
        <v>5171.28</v>
      </c>
      <c r="L136" s="89">
        <v>5184.62</v>
      </c>
      <c r="M136" s="89">
        <v>5194.3900000000003</v>
      </c>
      <c r="N136" s="89">
        <v>5188.3999999999996</v>
      </c>
      <c r="O136" s="89">
        <v>5183.43</v>
      </c>
      <c r="P136" s="89">
        <v>5186.62</v>
      </c>
      <c r="Q136" s="89">
        <v>5184.33</v>
      </c>
      <c r="R136" s="89">
        <v>5191.09</v>
      </c>
      <c r="S136" s="89">
        <v>5186.13</v>
      </c>
      <c r="T136" s="89">
        <v>5177.59</v>
      </c>
      <c r="U136" s="89">
        <v>5174.6000000000004</v>
      </c>
      <c r="V136" s="89">
        <v>5175.71</v>
      </c>
      <c r="W136" s="89">
        <v>5182.4799999999996</v>
      </c>
      <c r="X136" s="89">
        <v>5176.03</v>
      </c>
      <c r="Y136" s="89">
        <v>5154.93</v>
      </c>
      <c r="Z136" s="89">
        <v>5127.84</v>
      </c>
    </row>
    <row r="137" spans="2:26" x14ac:dyDescent="0.25">
      <c r="B137" s="88">
        <f t="shared" si="1"/>
        <v>44057</v>
      </c>
      <c r="C137" s="89">
        <v>5121.18</v>
      </c>
      <c r="D137" s="89">
        <v>5119.91</v>
      </c>
      <c r="E137" s="89">
        <v>5124.3999999999996</v>
      </c>
      <c r="F137" s="89">
        <v>5141.13</v>
      </c>
      <c r="G137" s="89">
        <v>5138.5</v>
      </c>
      <c r="H137" s="89">
        <v>5139.38</v>
      </c>
      <c r="I137" s="89">
        <v>5135.8999999999996</v>
      </c>
      <c r="J137" s="89">
        <v>5120.17</v>
      </c>
      <c r="K137" s="89">
        <v>5169.13</v>
      </c>
      <c r="L137" s="89">
        <v>5185.1899999999996</v>
      </c>
      <c r="M137" s="89">
        <v>5185.28</v>
      </c>
      <c r="N137" s="89">
        <v>5184.3</v>
      </c>
      <c r="O137" s="89">
        <v>5191.95</v>
      </c>
      <c r="P137" s="89">
        <v>5196.96</v>
      </c>
      <c r="Q137" s="89">
        <v>5204.7</v>
      </c>
      <c r="R137" s="89">
        <v>5204.6099999999997</v>
      </c>
      <c r="S137" s="89">
        <v>5205.41</v>
      </c>
      <c r="T137" s="89">
        <v>5201.63</v>
      </c>
      <c r="U137" s="89">
        <v>5203</v>
      </c>
      <c r="V137" s="89">
        <v>5205.12</v>
      </c>
      <c r="W137" s="89">
        <v>5203.6899999999996</v>
      </c>
      <c r="X137" s="89">
        <v>5201.6000000000004</v>
      </c>
      <c r="Y137" s="89">
        <v>5196.5200000000004</v>
      </c>
      <c r="Z137" s="89">
        <v>5191.96</v>
      </c>
    </row>
    <row r="138" spans="2:26" x14ac:dyDescent="0.25">
      <c r="B138" s="88">
        <f t="shared" si="1"/>
        <v>44058</v>
      </c>
      <c r="C138" s="89">
        <v>5196.88</v>
      </c>
      <c r="D138" s="89">
        <v>5195.12</v>
      </c>
      <c r="E138" s="89">
        <v>5200.76</v>
      </c>
      <c r="F138" s="89">
        <v>5216.28</v>
      </c>
      <c r="G138" s="89">
        <v>5218.46</v>
      </c>
      <c r="H138" s="89">
        <v>5217.84</v>
      </c>
      <c r="I138" s="89">
        <v>5208.3</v>
      </c>
      <c r="J138" s="89">
        <v>5194.37</v>
      </c>
      <c r="K138" s="89">
        <v>5192.3500000000004</v>
      </c>
      <c r="L138" s="89">
        <v>5213.54</v>
      </c>
      <c r="M138" s="89">
        <v>5207.53</v>
      </c>
      <c r="N138" s="89">
        <v>5211.88</v>
      </c>
      <c r="O138" s="89">
        <v>5207.1400000000003</v>
      </c>
      <c r="P138" s="89">
        <v>5206.9799999999996</v>
      </c>
      <c r="Q138" s="89">
        <v>5208.68</v>
      </c>
      <c r="R138" s="89">
        <v>5212.95</v>
      </c>
      <c r="S138" s="89">
        <v>5214.54</v>
      </c>
      <c r="T138" s="89">
        <v>5209.7299999999996</v>
      </c>
      <c r="U138" s="89">
        <v>5209.83</v>
      </c>
      <c r="V138" s="89">
        <v>5207.87</v>
      </c>
      <c r="W138" s="89">
        <v>5214.32</v>
      </c>
      <c r="X138" s="89">
        <v>5216.7299999999996</v>
      </c>
      <c r="Y138" s="89">
        <v>5208.75</v>
      </c>
      <c r="Z138" s="89">
        <v>5189.1400000000003</v>
      </c>
    </row>
    <row r="139" spans="2:26" x14ac:dyDescent="0.25">
      <c r="B139" s="88">
        <f t="shared" si="1"/>
        <v>44059</v>
      </c>
      <c r="C139" s="89">
        <v>5187.0200000000004</v>
      </c>
      <c r="D139" s="89">
        <v>5183.72</v>
      </c>
      <c r="E139" s="89">
        <v>5189.29</v>
      </c>
      <c r="F139" s="89">
        <v>5204.7</v>
      </c>
      <c r="G139" s="89">
        <v>5209.3500000000004</v>
      </c>
      <c r="H139" s="89">
        <v>5210.12</v>
      </c>
      <c r="I139" s="89">
        <v>5191.8100000000004</v>
      </c>
      <c r="J139" s="89">
        <v>5165.2</v>
      </c>
      <c r="K139" s="89">
        <v>5162.62</v>
      </c>
      <c r="L139" s="89">
        <v>5191</v>
      </c>
      <c r="M139" s="89">
        <v>5184.7700000000004</v>
      </c>
      <c r="N139" s="89">
        <v>5198.0200000000004</v>
      </c>
      <c r="O139" s="89">
        <v>5199.6899999999996</v>
      </c>
      <c r="P139" s="89">
        <v>5206.5</v>
      </c>
      <c r="Q139" s="89">
        <v>5204</v>
      </c>
      <c r="R139" s="89">
        <v>5206.5600000000004</v>
      </c>
      <c r="S139" s="89">
        <v>5205.1400000000003</v>
      </c>
      <c r="T139" s="89">
        <v>5195.7</v>
      </c>
      <c r="U139" s="89">
        <v>5194.8900000000003</v>
      </c>
      <c r="V139" s="89">
        <v>5198.2299999999996</v>
      </c>
      <c r="W139" s="89">
        <v>5190.21</v>
      </c>
      <c r="X139" s="89">
        <v>5196.55</v>
      </c>
      <c r="Y139" s="89">
        <v>5198.21</v>
      </c>
      <c r="Z139" s="89">
        <v>5184.28</v>
      </c>
    </row>
    <row r="140" spans="2:26" x14ac:dyDescent="0.25">
      <c r="B140" s="88">
        <f t="shared" si="1"/>
        <v>44060</v>
      </c>
      <c r="C140" s="89">
        <v>5180.3500000000004</v>
      </c>
      <c r="D140" s="89">
        <v>5176.68</v>
      </c>
      <c r="E140" s="89">
        <v>5182.68</v>
      </c>
      <c r="F140" s="89">
        <v>5191.28</v>
      </c>
      <c r="G140" s="89">
        <v>5201.7299999999996</v>
      </c>
      <c r="H140" s="89">
        <v>5193.9799999999996</v>
      </c>
      <c r="I140" s="89">
        <v>5172.45</v>
      </c>
      <c r="J140" s="89">
        <v>5162.32</v>
      </c>
      <c r="K140" s="89">
        <v>5186.8900000000003</v>
      </c>
      <c r="L140" s="89">
        <v>5210.6099999999997</v>
      </c>
      <c r="M140" s="89">
        <v>5210.0200000000004</v>
      </c>
      <c r="N140" s="89">
        <v>5207.91</v>
      </c>
      <c r="O140" s="89">
        <v>5201.7299999999996</v>
      </c>
      <c r="P140" s="89">
        <v>5210.9399999999996</v>
      </c>
      <c r="Q140" s="89">
        <v>5207.51</v>
      </c>
      <c r="R140" s="89">
        <v>5215.76</v>
      </c>
      <c r="S140" s="89">
        <v>5209.75</v>
      </c>
      <c r="T140" s="89">
        <v>5203.0600000000004</v>
      </c>
      <c r="U140" s="89">
        <v>5197.16</v>
      </c>
      <c r="V140" s="89">
        <v>5197.1099999999997</v>
      </c>
      <c r="W140" s="89">
        <v>5203.3599999999997</v>
      </c>
      <c r="X140" s="89">
        <v>5205.9799999999996</v>
      </c>
      <c r="Y140" s="89">
        <v>5184.03</v>
      </c>
      <c r="Z140" s="89">
        <v>5169.6400000000003</v>
      </c>
    </row>
    <row r="141" spans="2:26" x14ac:dyDescent="0.25">
      <c r="B141" s="88">
        <f t="shared" si="1"/>
        <v>44061</v>
      </c>
      <c r="C141" s="89">
        <v>5182.83</v>
      </c>
      <c r="D141" s="89">
        <v>5187.54</v>
      </c>
      <c r="E141" s="89">
        <v>5193.6000000000004</v>
      </c>
      <c r="F141" s="89">
        <v>5197.62</v>
      </c>
      <c r="G141" s="89">
        <v>5208.0600000000004</v>
      </c>
      <c r="H141" s="89">
        <v>5204.3</v>
      </c>
      <c r="I141" s="89">
        <v>5180.46</v>
      </c>
      <c r="J141" s="89">
        <v>5175.1000000000004</v>
      </c>
      <c r="K141" s="89">
        <v>5205.63</v>
      </c>
      <c r="L141" s="89">
        <v>5237.79</v>
      </c>
      <c r="M141" s="89">
        <v>5247.46</v>
      </c>
      <c r="N141" s="89">
        <v>5247.71</v>
      </c>
      <c r="O141" s="89">
        <v>5233.1400000000003</v>
      </c>
      <c r="P141" s="89">
        <v>5242.22</v>
      </c>
      <c r="Q141" s="89">
        <v>5240.46</v>
      </c>
      <c r="R141" s="89">
        <v>5246.13</v>
      </c>
      <c r="S141" s="89">
        <v>5234.8</v>
      </c>
      <c r="T141" s="89">
        <v>5223.46</v>
      </c>
      <c r="U141" s="89">
        <v>5223.66</v>
      </c>
      <c r="V141" s="89">
        <v>5225.95</v>
      </c>
      <c r="W141" s="89">
        <v>5229.55</v>
      </c>
      <c r="X141" s="89">
        <v>5226.3</v>
      </c>
      <c r="Y141" s="89">
        <v>5205.0200000000004</v>
      </c>
      <c r="Z141" s="89">
        <v>5180.6000000000004</v>
      </c>
    </row>
    <row r="142" spans="2:26" x14ac:dyDescent="0.25">
      <c r="B142" s="88">
        <f t="shared" si="1"/>
        <v>44062</v>
      </c>
      <c r="C142" s="89">
        <v>5181.88</v>
      </c>
      <c r="D142" s="89">
        <v>5183.7299999999996</v>
      </c>
      <c r="E142" s="89">
        <v>5195.32</v>
      </c>
      <c r="F142" s="89">
        <v>5198.01</v>
      </c>
      <c r="G142" s="89">
        <v>5211.22</v>
      </c>
      <c r="H142" s="89">
        <v>5210.34</v>
      </c>
      <c r="I142" s="89">
        <v>5192.42</v>
      </c>
      <c r="J142" s="89">
        <v>5178.76</v>
      </c>
      <c r="K142" s="89">
        <v>5201.09</v>
      </c>
      <c r="L142" s="89">
        <v>5237.76</v>
      </c>
      <c r="M142" s="89">
        <v>5244.09</v>
      </c>
      <c r="N142" s="89">
        <v>5246.69</v>
      </c>
      <c r="O142" s="89">
        <v>5230.2</v>
      </c>
      <c r="P142" s="89">
        <v>5246</v>
      </c>
      <c r="Q142" s="89">
        <v>5238.38</v>
      </c>
      <c r="R142" s="89">
        <v>5235.8500000000004</v>
      </c>
      <c r="S142" s="89">
        <v>5197.63</v>
      </c>
      <c r="T142" s="89">
        <v>5195.3100000000004</v>
      </c>
      <c r="U142" s="89">
        <v>5196.8900000000003</v>
      </c>
      <c r="V142" s="89">
        <v>5199.4399999999996</v>
      </c>
      <c r="W142" s="89">
        <v>5196.5200000000004</v>
      </c>
      <c r="X142" s="89">
        <v>5208.01</v>
      </c>
      <c r="Y142" s="89">
        <v>5168.53</v>
      </c>
      <c r="Z142" s="89">
        <v>5133.57</v>
      </c>
    </row>
    <row r="143" spans="2:26" x14ac:dyDescent="0.25">
      <c r="B143" s="88">
        <f t="shared" si="1"/>
        <v>44063</v>
      </c>
      <c r="C143" s="89">
        <v>5118.45</v>
      </c>
      <c r="D143" s="89">
        <v>5105.62</v>
      </c>
      <c r="E143" s="89">
        <v>5113.67</v>
      </c>
      <c r="F143" s="89">
        <v>5125</v>
      </c>
      <c r="G143" s="89">
        <v>5128.6899999999996</v>
      </c>
      <c r="H143" s="89">
        <v>5126.42</v>
      </c>
      <c r="I143" s="89">
        <v>5127.29</v>
      </c>
      <c r="J143" s="89">
        <v>5116.84</v>
      </c>
      <c r="K143" s="89">
        <v>5173.21</v>
      </c>
      <c r="L143" s="89">
        <v>5211.6400000000003</v>
      </c>
      <c r="M143" s="89">
        <v>5215.33</v>
      </c>
      <c r="N143" s="89">
        <v>5215.2</v>
      </c>
      <c r="O143" s="89">
        <v>5198.32</v>
      </c>
      <c r="P143" s="89">
        <v>5210.79</v>
      </c>
      <c r="Q143" s="89">
        <v>5206.84</v>
      </c>
      <c r="R143" s="89">
        <v>5212.47</v>
      </c>
      <c r="S143" s="89">
        <v>5200.22</v>
      </c>
      <c r="T143" s="89">
        <v>5194.67</v>
      </c>
      <c r="U143" s="89">
        <v>5187.37</v>
      </c>
      <c r="V143" s="89">
        <v>5189.91</v>
      </c>
      <c r="W143" s="89">
        <v>5197.6000000000004</v>
      </c>
      <c r="X143" s="89">
        <v>5209.47</v>
      </c>
      <c r="Y143" s="89">
        <v>5160.1899999999996</v>
      </c>
      <c r="Z143" s="89">
        <v>5116.2</v>
      </c>
    </row>
    <row r="144" spans="2:26" x14ac:dyDescent="0.25">
      <c r="B144" s="88">
        <f t="shared" si="1"/>
        <v>44064</v>
      </c>
      <c r="C144" s="89">
        <v>5101.4399999999996</v>
      </c>
      <c r="D144" s="89">
        <v>5093.3999999999996</v>
      </c>
      <c r="E144" s="89">
        <v>5100.54</v>
      </c>
      <c r="F144" s="89">
        <v>5118.6899999999996</v>
      </c>
      <c r="G144" s="89">
        <v>5124.92</v>
      </c>
      <c r="H144" s="89">
        <v>5120.95</v>
      </c>
      <c r="I144" s="89">
        <v>5133.1499999999996</v>
      </c>
      <c r="J144" s="89">
        <v>5112.6000000000004</v>
      </c>
      <c r="K144" s="89">
        <v>5181.32</v>
      </c>
      <c r="L144" s="89">
        <v>5203.1499999999996</v>
      </c>
      <c r="M144" s="89">
        <v>5203.91</v>
      </c>
      <c r="N144" s="89">
        <v>5202.43</v>
      </c>
      <c r="O144" s="89">
        <v>5192.84</v>
      </c>
      <c r="P144" s="89">
        <v>5201.1400000000003</v>
      </c>
      <c r="Q144" s="89">
        <v>5201.67</v>
      </c>
      <c r="R144" s="89">
        <v>5198.6099999999997</v>
      </c>
      <c r="S144" s="89">
        <v>5190.8</v>
      </c>
      <c r="T144" s="89">
        <v>5193.62</v>
      </c>
      <c r="U144" s="89">
        <v>5196.74</v>
      </c>
      <c r="V144" s="89">
        <v>5200.4399999999996</v>
      </c>
      <c r="W144" s="89">
        <v>5205.29</v>
      </c>
      <c r="X144" s="89">
        <v>5214.82</v>
      </c>
      <c r="Y144" s="89">
        <v>5184.8</v>
      </c>
      <c r="Z144" s="89">
        <v>5133.49</v>
      </c>
    </row>
    <row r="145" spans="2:26" x14ac:dyDescent="0.25">
      <c r="B145" s="88">
        <f t="shared" si="1"/>
        <v>44065</v>
      </c>
      <c r="C145" s="89">
        <v>5128.2</v>
      </c>
      <c r="D145" s="89">
        <v>5114.2</v>
      </c>
      <c r="E145" s="89">
        <v>5118.95</v>
      </c>
      <c r="F145" s="89">
        <v>5125.66</v>
      </c>
      <c r="G145" s="89">
        <v>5127.28</v>
      </c>
      <c r="H145" s="89">
        <v>5130.13</v>
      </c>
      <c r="I145" s="89">
        <v>5126.93</v>
      </c>
      <c r="J145" s="89">
        <v>5114.9399999999996</v>
      </c>
      <c r="K145" s="89">
        <v>5159.87</v>
      </c>
      <c r="L145" s="89">
        <v>5203.41</v>
      </c>
      <c r="M145" s="89">
        <v>5204.8</v>
      </c>
      <c r="N145" s="89">
        <v>5201.75</v>
      </c>
      <c r="O145" s="89">
        <v>5169.83</v>
      </c>
      <c r="P145" s="89">
        <v>5200.3</v>
      </c>
      <c r="Q145" s="89">
        <v>5202.51</v>
      </c>
      <c r="R145" s="89">
        <v>5169.8100000000004</v>
      </c>
      <c r="S145" s="89">
        <v>5200.6899999999996</v>
      </c>
      <c r="T145" s="89">
        <v>5197.88</v>
      </c>
      <c r="U145" s="89">
        <v>5197.5600000000004</v>
      </c>
      <c r="V145" s="89">
        <v>5168.26</v>
      </c>
      <c r="W145" s="89">
        <v>5155.38</v>
      </c>
      <c r="X145" s="89">
        <v>5144.68</v>
      </c>
      <c r="Y145" s="89">
        <v>5144.58</v>
      </c>
      <c r="Z145" s="89">
        <v>5123.53</v>
      </c>
    </row>
    <row r="146" spans="2:26" x14ac:dyDescent="0.25">
      <c r="B146" s="88">
        <f t="shared" si="1"/>
        <v>44066</v>
      </c>
      <c r="C146" s="89">
        <v>5130.62</v>
      </c>
      <c r="D146" s="89">
        <v>5099.32</v>
      </c>
      <c r="E146" s="89">
        <v>5105.95</v>
      </c>
      <c r="F146" s="89">
        <v>5111.2299999999996</v>
      </c>
      <c r="G146" s="89">
        <v>5126.63</v>
      </c>
      <c r="H146" s="89">
        <v>5125.3500000000004</v>
      </c>
      <c r="I146" s="89">
        <v>5136.6899999999996</v>
      </c>
      <c r="J146" s="89">
        <v>5120.68</v>
      </c>
      <c r="K146" s="89">
        <v>5125.01</v>
      </c>
      <c r="L146" s="89">
        <v>5152.2</v>
      </c>
      <c r="M146" s="89">
        <v>5178.45</v>
      </c>
      <c r="N146" s="89">
        <v>5151.18</v>
      </c>
      <c r="O146" s="89">
        <v>5147.78</v>
      </c>
      <c r="P146" s="89">
        <v>5182.2299999999996</v>
      </c>
      <c r="Q146" s="89">
        <v>5176.2700000000004</v>
      </c>
      <c r="R146" s="89">
        <v>5168.1000000000004</v>
      </c>
      <c r="S146" s="89">
        <v>5169.7</v>
      </c>
      <c r="T146" s="89">
        <v>5171.7299999999996</v>
      </c>
      <c r="U146" s="89">
        <v>5177.78</v>
      </c>
      <c r="V146" s="89">
        <v>5179.5600000000004</v>
      </c>
      <c r="W146" s="89">
        <v>5188.7700000000004</v>
      </c>
      <c r="X146" s="89">
        <v>5159.08</v>
      </c>
      <c r="Y146" s="89">
        <v>5132.24</v>
      </c>
      <c r="Z146" s="89">
        <v>5119.3999999999996</v>
      </c>
    </row>
    <row r="147" spans="2:26" x14ac:dyDescent="0.25">
      <c r="B147" s="88">
        <f t="shared" si="1"/>
        <v>44067</v>
      </c>
      <c r="C147" s="89">
        <v>5091.3500000000004</v>
      </c>
      <c r="D147" s="89">
        <v>5085.3500000000004</v>
      </c>
      <c r="E147" s="89">
        <v>5089.5600000000004</v>
      </c>
      <c r="F147" s="89">
        <v>5096.75</v>
      </c>
      <c r="G147" s="89">
        <v>5111.79</v>
      </c>
      <c r="H147" s="89">
        <v>5123.1400000000003</v>
      </c>
      <c r="I147" s="89">
        <v>5108.28</v>
      </c>
      <c r="J147" s="89">
        <v>5113.51</v>
      </c>
      <c r="K147" s="89">
        <v>5179.53</v>
      </c>
      <c r="L147" s="89">
        <v>5179.4399999999996</v>
      </c>
      <c r="M147" s="89">
        <v>5185.5600000000004</v>
      </c>
      <c r="N147" s="89">
        <v>5193.84</v>
      </c>
      <c r="O147" s="89">
        <v>5187.1000000000004</v>
      </c>
      <c r="P147" s="89">
        <v>5192.41</v>
      </c>
      <c r="Q147" s="89">
        <v>5185.17</v>
      </c>
      <c r="R147" s="89">
        <v>5187.1499999999996</v>
      </c>
      <c r="S147" s="89">
        <v>5186.24</v>
      </c>
      <c r="T147" s="89">
        <v>5179.1899999999996</v>
      </c>
      <c r="U147" s="89">
        <v>5172.4399999999996</v>
      </c>
      <c r="V147" s="89">
        <v>5184.8999999999996</v>
      </c>
      <c r="W147" s="89">
        <v>5191.3500000000004</v>
      </c>
      <c r="X147" s="89">
        <v>5197.21</v>
      </c>
      <c r="Y147" s="89">
        <v>5164.3</v>
      </c>
      <c r="Z147" s="89">
        <v>5113.2</v>
      </c>
    </row>
    <row r="148" spans="2:26" x14ac:dyDescent="0.25">
      <c r="B148" s="88">
        <f t="shared" si="1"/>
        <v>44068</v>
      </c>
      <c r="C148" s="89">
        <v>5106.3</v>
      </c>
      <c r="D148" s="89">
        <v>5111.12</v>
      </c>
      <c r="E148" s="89">
        <v>5120.8900000000003</v>
      </c>
      <c r="F148" s="89">
        <v>5133.17</v>
      </c>
      <c r="G148" s="89">
        <v>5144.8999999999996</v>
      </c>
      <c r="H148" s="89">
        <v>5129.83</v>
      </c>
      <c r="I148" s="89">
        <v>5119.67</v>
      </c>
      <c r="J148" s="89">
        <v>5121.28</v>
      </c>
      <c r="K148" s="89">
        <v>5178.04</v>
      </c>
      <c r="L148" s="89">
        <v>5196.9399999999996</v>
      </c>
      <c r="M148" s="89">
        <v>5200.43</v>
      </c>
      <c r="N148" s="89">
        <v>5196.87</v>
      </c>
      <c r="O148" s="89">
        <v>5188.33</v>
      </c>
      <c r="P148" s="89">
        <v>5197.1899999999996</v>
      </c>
      <c r="Q148" s="89">
        <v>5186.67</v>
      </c>
      <c r="R148" s="89">
        <v>5195.4799999999996</v>
      </c>
      <c r="S148" s="89">
        <v>5192.7299999999996</v>
      </c>
      <c r="T148" s="89">
        <v>5183.7299999999996</v>
      </c>
      <c r="U148" s="89">
        <v>5184.2</v>
      </c>
      <c r="V148" s="89">
        <v>5185.47</v>
      </c>
      <c r="W148" s="89">
        <v>5196.3</v>
      </c>
      <c r="X148" s="89">
        <v>5194.34</v>
      </c>
      <c r="Y148" s="89">
        <v>5160.37</v>
      </c>
      <c r="Z148" s="89">
        <v>5115.66</v>
      </c>
    </row>
    <row r="149" spans="2:26" x14ac:dyDescent="0.25">
      <c r="B149" s="88">
        <f t="shared" si="1"/>
        <v>44069</v>
      </c>
      <c r="C149" s="89">
        <v>5107.3</v>
      </c>
      <c r="D149" s="89">
        <v>5116.24</v>
      </c>
      <c r="E149" s="89">
        <v>5116.1899999999996</v>
      </c>
      <c r="F149" s="89">
        <v>5130.96</v>
      </c>
      <c r="G149" s="89">
        <v>5135.92</v>
      </c>
      <c r="H149" s="89">
        <v>5138.8</v>
      </c>
      <c r="I149" s="89">
        <v>5117.4799999999996</v>
      </c>
      <c r="J149" s="89">
        <v>5113.09</v>
      </c>
      <c r="K149" s="89">
        <v>5171.38</v>
      </c>
      <c r="L149" s="89">
        <v>5196.22</v>
      </c>
      <c r="M149" s="89">
        <v>5198.93</v>
      </c>
      <c r="N149" s="89">
        <v>5187.66</v>
      </c>
      <c r="O149" s="89">
        <v>5184.76</v>
      </c>
      <c r="P149" s="89">
        <v>5183.67</v>
      </c>
      <c r="Q149" s="89">
        <v>5184.51</v>
      </c>
      <c r="R149" s="89">
        <v>5192.16</v>
      </c>
      <c r="S149" s="89">
        <v>5181.42</v>
      </c>
      <c r="T149" s="89">
        <v>5178.92</v>
      </c>
      <c r="U149" s="89">
        <v>5186.34</v>
      </c>
      <c r="V149" s="89">
        <v>5183.76</v>
      </c>
      <c r="W149" s="89">
        <v>5185.1899999999996</v>
      </c>
      <c r="X149" s="89">
        <v>5184.2700000000004</v>
      </c>
      <c r="Y149" s="89">
        <v>5147.6499999999996</v>
      </c>
      <c r="Z149" s="89">
        <v>5102.07</v>
      </c>
    </row>
    <row r="150" spans="2:26" x14ac:dyDescent="0.25">
      <c r="B150" s="88">
        <f t="shared" si="1"/>
        <v>44070</v>
      </c>
      <c r="C150" s="89">
        <v>5100.47</v>
      </c>
      <c r="D150" s="89">
        <v>5113.25</v>
      </c>
      <c r="E150" s="89">
        <v>5115.92</v>
      </c>
      <c r="F150" s="89">
        <v>5128.1499999999996</v>
      </c>
      <c r="G150" s="89">
        <v>5136.2700000000004</v>
      </c>
      <c r="H150" s="89">
        <v>5135.46</v>
      </c>
      <c r="I150" s="89">
        <v>5110.3</v>
      </c>
      <c r="J150" s="89">
        <v>5102.08</v>
      </c>
      <c r="K150" s="89">
        <v>5157.0200000000004</v>
      </c>
      <c r="L150" s="89">
        <v>5194.74</v>
      </c>
      <c r="M150" s="89">
        <v>5194.41</v>
      </c>
      <c r="N150" s="89">
        <v>5182.84</v>
      </c>
      <c r="O150" s="89">
        <v>5174.78</v>
      </c>
      <c r="P150" s="89">
        <v>5185.4399999999996</v>
      </c>
      <c r="Q150" s="89">
        <v>5175.8999999999996</v>
      </c>
      <c r="R150" s="89">
        <v>5185.5</v>
      </c>
      <c r="S150" s="89">
        <v>5182.3599999999997</v>
      </c>
      <c r="T150" s="89">
        <v>5170.3900000000003</v>
      </c>
      <c r="U150" s="89">
        <v>5181.1000000000004</v>
      </c>
      <c r="V150" s="89">
        <v>5189.28</v>
      </c>
      <c r="W150" s="89">
        <v>5196.59</v>
      </c>
      <c r="X150" s="89">
        <v>5191.12</v>
      </c>
      <c r="Y150" s="89">
        <v>5145.63</v>
      </c>
      <c r="Z150" s="89">
        <v>5106.3599999999997</v>
      </c>
    </row>
    <row r="151" spans="2:26" x14ac:dyDescent="0.25">
      <c r="B151" s="88">
        <f t="shared" si="1"/>
        <v>44071</v>
      </c>
      <c r="C151" s="89">
        <v>5115.74</v>
      </c>
      <c r="D151" s="89">
        <v>5106.33</v>
      </c>
      <c r="E151" s="89">
        <v>5110.5</v>
      </c>
      <c r="F151" s="89">
        <v>5122.08</v>
      </c>
      <c r="G151" s="89">
        <v>5137.32</v>
      </c>
      <c r="H151" s="89">
        <v>5133.5600000000004</v>
      </c>
      <c r="I151" s="89">
        <v>5120.55</v>
      </c>
      <c r="J151" s="89">
        <v>5072.6499999999996</v>
      </c>
      <c r="K151" s="89">
        <v>5141.6000000000004</v>
      </c>
      <c r="L151" s="89">
        <v>5184.03</v>
      </c>
      <c r="M151" s="89">
        <v>5192.1499999999996</v>
      </c>
      <c r="N151" s="89">
        <v>5180.01</v>
      </c>
      <c r="O151" s="89">
        <v>5178.26</v>
      </c>
      <c r="P151" s="89">
        <v>5182.62</v>
      </c>
      <c r="Q151" s="89">
        <v>5202.8</v>
      </c>
      <c r="R151" s="89">
        <v>5211.41</v>
      </c>
      <c r="S151" s="89">
        <v>5174.93</v>
      </c>
      <c r="T151" s="89">
        <v>5164.57</v>
      </c>
      <c r="U151" s="89">
        <v>5169.25</v>
      </c>
      <c r="V151" s="89">
        <v>5177.87</v>
      </c>
      <c r="W151" s="89">
        <v>5167.37</v>
      </c>
      <c r="X151" s="89">
        <v>5166.32</v>
      </c>
      <c r="Y151" s="89">
        <v>5115.96</v>
      </c>
      <c r="Z151" s="89">
        <v>5072.38</v>
      </c>
    </row>
    <row r="152" spans="2:26" x14ac:dyDescent="0.25">
      <c r="B152" s="88">
        <f t="shared" si="1"/>
        <v>44072</v>
      </c>
      <c r="C152" s="89">
        <v>5110.03</v>
      </c>
      <c r="D152" s="89">
        <v>5104.5200000000004</v>
      </c>
      <c r="E152" s="89">
        <v>5105.8900000000003</v>
      </c>
      <c r="F152" s="89">
        <v>5109.45</v>
      </c>
      <c r="G152" s="89">
        <v>5122.78</v>
      </c>
      <c r="H152" s="89">
        <v>5122.63</v>
      </c>
      <c r="I152" s="89">
        <v>5114.63</v>
      </c>
      <c r="J152" s="89">
        <v>5094.88</v>
      </c>
      <c r="K152" s="89">
        <v>5108.6000000000004</v>
      </c>
      <c r="L152" s="89">
        <v>5161.2299999999996</v>
      </c>
      <c r="M152" s="89">
        <v>5171.51</v>
      </c>
      <c r="N152" s="89">
        <v>5173.25</v>
      </c>
      <c r="O152" s="89">
        <v>5166.1899999999996</v>
      </c>
      <c r="P152" s="89">
        <v>5165.55</v>
      </c>
      <c r="Q152" s="89">
        <v>5160.88</v>
      </c>
      <c r="R152" s="89">
        <v>5160.18</v>
      </c>
      <c r="S152" s="89">
        <v>5162.28</v>
      </c>
      <c r="T152" s="89">
        <v>5165.2</v>
      </c>
      <c r="U152" s="89">
        <v>5165.09</v>
      </c>
      <c r="V152" s="89">
        <v>5169.7299999999996</v>
      </c>
      <c r="W152" s="89">
        <v>5187.26</v>
      </c>
      <c r="X152" s="89">
        <v>5161.67</v>
      </c>
      <c r="Y152" s="89">
        <v>5111.24</v>
      </c>
      <c r="Z152" s="89">
        <v>5109.45</v>
      </c>
    </row>
    <row r="153" spans="2:26" x14ac:dyDescent="0.25">
      <c r="B153" s="88">
        <f t="shared" si="1"/>
        <v>44073</v>
      </c>
      <c r="C153" s="89">
        <v>5091.8500000000004</v>
      </c>
      <c r="D153" s="89">
        <v>5072.18</v>
      </c>
      <c r="E153" s="89">
        <v>5092.7</v>
      </c>
      <c r="F153" s="89">
        <v>5098.33</v>
      </c>
      <c r="G153" s="89">
        <v>5108.2</v>
      </c>
      <c r="H153" s="89">
        <v>5108.4799999999996</v>
      </c>
      <c r="I153" s="89">
        <v>5109.62</v>
      </c>
      <c r="J153" s="89">
        <v>5074.84</v>
      </c>
      <c r="K153" s="89">
        <v>5081.4799999999996</v>
      </c>
      <c r="L153" s="89">
        <v>5125.4799999999996</v>
      </c>
      <c r="M153" s="89">
        <v>5144.7</v>
      </c>
      <c r="N153" s="89">
        <v>5156.17</v>
      </c>
      <c r="O153" s="89">
        <v>5141.3900000000003</v>
      </c>
      <c r="P153" s="89">
        <v>5148.2700000000004</v>
      </c>
      <c r="Q153" s="89">
        <v>5146.16</v>
      </c>
      <c r="R153" s="89">
        <v>5147.2299999999996</v>
      </c>
      <c r="S153" s="89">
        <v>5137.13</v>
      </c>
      <c r="T153" s="89">
        <v>5131.95</v>
      </c>
      <c r="U153" s="89">
        <v>5128.03</v>
      </c>
      <c r="V153" s="89">
        <v>5147.93</v>
      </c>
      <c r="W153" s="89">
        <v>5167.05</v>
      </c>
      <c r="X153" s="89">
        <v>5116.68</v>
      </c>
      <c r="Y153" s="89">
        <v>5122.1099999999997</v>
      </c>
      <c r="Z153" s="89">
        <v>5078.28</v>
      </c>
    </row>
    <row r="154" spans="2:26" x14ac:dyDescent="0.25">
      <c r="B154" s="88">
        <f t="shared" si="1"/>
        <v>44074</v>
      </c>
      <c r="C154" s="89">
        <v>5071.43</v>
      </c>
      <c r="D154" s="89">
        <v>5073.03</v>
      </c>
      <c r="E154" s="89">
        <v>5078.03</v>
      </c>
      <c r="F154" s="89">
        <v>5093.7700000000004</v>
      </c>
      <c r="G154" s="89">
        <v>5106.88</v>
      </c>
      <c r="H154" s="89">
        <v>5108.82</v>
      </c>
      <c r="I154" s="89">
        <v>5087.1400000000003</v>
      </c>
      <c r="J154" s="89">
        <v>5059.7299999999996</v>
      </c>
      <c r="K154" s="89">
        <v>5128.6499999999996</v>
      </c>
      <c r="L154" s="89">
        <v>5183.57</v>
      </c>
      <c r="M154" s="89">
        <v>5179.41</v>
      </c>
      <c r="N154" s="89">
        <v>5175.38</v>
      </c>
      <c r="O154" s="89">
        <v>5168.58</v>
      </c>
      <c r="P154" s="89">
        <v>5173.55</v>
      </c>
      <c r="Q154" s="89">
        <v>5168.38</v>
      </c>
      <c r="R154" s="89">
        <v>5179.46</v>
      </c>
      <c r="S154" s="89">
        <v>5176.57</v>
      </c>
      <c r="T154" s="89">
        <v>5166.3999999999996</v>
      </c>
      <c r="U154" s="89">
        <v>5173.91</v>
      </c>
      <c r="V154" s="89">
        <v>5172.8100000000004</v>
      </c>
      <c r="W154" s="89">
        <v>5152.3900000000003</v>
      </c>
      <c r="X154" s="89">
        <v>5174.3900000000003</v>
      </c>
      <c r="Y154" s="89">
        <v>5125.66</v>
      </c>
      <c r="Z154" s="89">
        <v>5071.17</v>
      </c>
    </row>
    <row r="155" spans="2:26" x14ac:dyDescent="0.2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2:26" ht="15" customHeight="1" x14ac:dyDescent="0.25">
      <c r="B156" s="96" t="s">
        <v>7</v>
      </c>
      <c r="C156" s="97" t="s">
        <v>60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9"/>
    </row>
    <row r="157" spans="2:26" x14ac:dyDescent="0.25">
      <c r="B157" s="84" t="s">
        <v>53</v>
      </c>
      <c r="C157" s="85">
        <v>0</v>
      </c>
      <c r="D157" s="85">
        <v>4.1666666666666664E-2</v>
      </c>
      <c r="E157" s="85">
        <v>8.3333333333333329E-2</v>
      </c>
      <c r="F157" s="85">
        <v>0.125</v>
      </c>
      <c r="G157" s="85">
        <v>0.16666666666666666</v>
      </c>
      <c r="H157" s="85">
        <v>0.20833333333333334</v>
      </c>
      <c r="I157" s="85">
        <v>0.25</v>
      </c>
      <c r="J157" s="85">
        <v>0.29166666666666669</v>
      </c>
      <c r="K157" s="85">
        <v>0.33333333333333331</v>
      </c>
      <c r="L157" s="85">
        <v>0.375</v>
      </c>
      <c r="M157" s="85">
        <v>0.41666666666666669</v>
      </c>
      <c r="N157" s="85">
        <v>0.45833333333333331</v>
      </c>
      <c r="O157" s="85">
        <v>0.5</v>
      </c>
      <c r="P157" s="85">
        <v>0.54166666666666663</v>
      </c>
      <c r="Q157" s="85">
        <v>0.58333333333333337</v>
      </c>
      <c r="R157" s="85">
        <v>0.625</v>
      </c>
      <c r="S157" s="85">
        <v>0.66666666666666663</v>
      </c>
      <c r="T157" s="85">
        <v>0.70833333333333337</v>
      </c>
      <c r="U157" s="85">
        <v>0.75</v>
      </c>
      <c r="V157" s="85">
        <v>0.79166666666666663</v>
      </c>
      <c r="W157" s="85">
        <v>0.83333333333333337</v>
      </c>
      <c r="X157" s="85">
        <v>0.875</v>
      </c>
      <c r="Y157" s="85">
        <v>0.91666666666666663</v>
      </c>
      <c r="Z157" s="85">
        <v>0.95833333333333337</v>
      </c>
    </row>
    <row r="158" spans="2:26" x14ac:dyDescent="0.25">
      <c r="B158" s="84"/>
      <c r="C158" s="86" t="s">
        <v>54</v>
      </c>
      <c r="D158" s="86" t="s">
        <v>54</v>
      </c>
      <c r="E158" s="86" t="s">
        <v>54</v>
      </c>
      <c r="F158" s="86" t="s">
        <v>54</v>
      </c>
      <c r="G158" s="86" t="s">
        <v>54</v>
      </c>
      <c r="H158" s="86" t="s">
        <v>54</v>
      </c>
      <c r="I158" s="86" t="s">
        <v>54</v>
      </c>
      <c r="J158" s="86" t="s">
        <v>54</v>
      </c>
      <c r="K158" s="86" t="s">
        <v>54</v>
      </c>
      <c r="L158" s="86" t="s">
        <v>54</v>
      </c>
      <c r="M158" s="86" t="s">
        <v>54</v>
      </c>
      <c r="N158" s="86" t="s">
        <v>54</v>
      </c>
      <c r="O158" s="86" t="s">
        <v>54</v>
      </c>
      <c r="P158" s="86" t="s">
        <v>54</v>
      </c>
      <c r="Q158" s="86" t="s">
        <v>54</v>
      </c>
      <c r="R158" s="86" t="s">
        <v>54</v>
      </c>
      <c r="S158" s="86" t="s">
        <v>54</v>
      </c>
      <c r="T158" s="86" t="s">
        <v>54</v>
      </c>
      <c r="U158" s="86" t="s">
        <v>54</v>
      </c>
      <c r="V158" s="86" t="s">
        <v>54</v>
      </c>
      <c r="W158" s="86" t="s">
        <v>54</v>
      </c>
      <c r="X158" s="86" t="s">
        <v>54</v>
      </c>
      <c r="Y158" s="86" t="s">
        <v>54</v>
      </c>
      <c r="Z158" s="86" t="s">
        <v>55</v>
      </c>
    </row>
    <row r="159" spans="2:26" x14ac:dyDescent="0.25">
      <c r="B159" s="84"/>
      <c r="C159" s="87">
        <v>4.1666666666666664E-2</v>
      </c>
      <c r="D159" s="87">
        <v>8.3333333333333329E-2</v>
      </c>
      <c r="E159" s="87">
        <v>0.125</v>
      </c>
      <c r="F159" s="87">
        <v>0.16666666666666666</v>
      </c>
      <c r="G159" s="87">
        <v>0.20833333333333334</v>
      </c>
      <c r="H159" s="87">
        <v>0.25</v>
      </c>
      <c r="I159" s="87">
        <v>0.29166666666666669</v>
      </c>
      <c r="J159" s="87">
        <v>0.33333333333333331</v>
      </c>
      <c r="K159" s="87">
        <v>0.375</v>
      </c>
      <c r="L159" s="87">
        <v>0.41666666666666669</v>
      </c>
      <c r="M159" s="87">
        <v>0.45833333333333331</v>
      </c>
      <c r="N159" s="87">
        <v>0.5</v>
      </c>
      <c r="O159" s="87">
        <v>0.54166666666666663</v>
      </c>
      <c r="P159" s="87">
        <v>0.58333333333333337</v>
      </c>
      <c r="Q159" s="87">
        <v>0.625</v>
      </c>
      <c r="R159" s="87">
        <v>0.66666666666666663</v>
      </c>
      <c r="S159" s="87">
        <v>0.70833333333333337</v>
      </c>
      <c r="T159" s="87">
        <v>0.75</v>
      </c>
      <c r="U159" s="87">
        <v>0.79166666666666663</v>
      </c>
      <c r="V159" s="87">
        <v>0.83333333333333337</v>
      </c>
      <c r="W159" s="87">
        <v>0.875</v>
      </c>
      <c r="X159" s="87">
        <v>0.91666666666666663</v>
      </c>
      <c r="Y159" s="87">
        <v>0.95833333333333337</v>
      </c>
      <c r="Z159" s="87">
        <v>0</v>
      </c>
    </row>
    <row r="160" spans="2:26" x14ac:dyDescent="0.25">
      <c r="B160" s="88">
        <f>IF(B52=0,"",B52)</f>
        <v>44044</v>
      </c>
      <c r="C160" s="89">
        <v>6124.67</v>
      </c>
      <c r="D160" s="89">
        <v>6122.41</v>
      </c>
      <c r="E160" s="89">
        <v>6123.98</v>
      </c>
      <c r="F160" s="89">
        <v>6135.35</v>
      </c>
      <c r="G160" s="89">
        <v>6137.22</v>
      </c>
      <c r="H160" s="89">
        <v>6130.1</v>
      </c>
      <c r="I160" s="89">
        <v>6115.03</v>
      </c>
      <c r="J160" s="89">
        <v>6117.32</v>
      </c>
      <c r="K160" s="89">
        <v>6102.92</v>
      </c>
      <c r="L160" s="89">
        <v>6119.78</v>
      </c>
      <c r="M160" s="89">
        <v>6136.88</v>
      </c>
      <c r="N160" s="89">
        <v>6121.22</v>
      </c>
      <c r="O160" s="89">
        <v>6118.7</v>
      </c>
      <c r="P160" s="89">
        <v>6119.77</v>
      </c>
      <c r="Q160" s="89">
        <v>6119.89</v>
      </c>
      <c r="R160" s="89">
        <v>6121.07</v>
      </c>
      <c r="S160" s="89">
        <v>6119.31</v>
      </c>
      <c r="T160" s="89">
        <v>6117.46</v>
      </c>
      <c r="U160" s="89">
        <v>6113.9</v>
      </c>
      <c r="V160" s="89">
        <v>6117.73</v>
      </c>
      <c r="W160" s="89">
        <v>6108.41</v>
      </c>
      <c r="X160" s="89">
        <v>6111.92</v>
      </c>
      <c r="Y160" s="89">
        <v>6107.39</v>
      </c>
      <c r="Z160" s="89">
        <v>6112.48</v>
      </c>
    </row>
    <row r="161" spans="2:26" x14ac:dyDescent="0.25">
      <c r="B161" s="88">
        <f t="shared" ref="B161:B190" si="2">IF(B53=0,"",B53)</f>
        <v>44045</v>
      </c>
      <c r="C161" s="89">
        <v>6119.53</v>
      </c>
      <c r="D161" s="89">
        <v>6121.82</v>
      </c>
      <c r="E161" s="89">
        <v>6129.22</v>
      </c>
      <c r="F161" s="89">
        <v>6140.12</v>
      </c>
      <c r="G161" s="89">
        <v>6140.6</v>
      </c>
      <c r="H161" s="89">
        <v>6133.74</v>
      </c>
      <c r="I161" s="89">
        <v>6123.28</v>
      </c>
      <c r="J161" s="89">
        <v>6112.13</v>
      </c>
      <c r="K161" s="89">
        <v>6108.84</v>
      </c>
      <c r="L161" s="89">
        <v>6143.9</v>
      </c>
      <c r="M161" s="89">
        <v>6151.38</v>
      </c>
      <c r="N161" s="89">
        <v>6156.41</v>
      </c>
      <c r="O161" s="89">
        <v>6159.85</v>
      </c>
      <c r="P161" s="89">
        <v>6160.84</v>
      </c>
      <c r="Q161" s="89">
        <v>6162.18</v>
      </c>
      <c r="R161" s="89">
        <v>6161.19</v>
      </c>
      <c r="S161" s="89">
        <v>6156.17</v>
      </c>
      <c r="T161" s="89">
        <v>6148.67</v>
      </c>
      <c r="U161" s="89">
        <v>6152.66</v>
      </c>
      <c r="V161" s="89">
        <v>6152.6</v>
      </c>
      <c r="W161" s="89">
        <v>6148.96</v>
      </c>
      <c r="X161" s="89">
        <v>6148.51</v>
      </c>
      <c r="Y161" s="89">
        <v>6145.3</v>
      </c>
      <c r="Z161" s="89">
        <v>6111.9</v>
      </c>
    </row>
    <row r="162" spans="2:26" x14ac:dyDescent="0.25">
      <c r="B162" s="88">
        <f t="shared" si="2"/>
        <v>44046</v>
      </c>
      <c r="C162" s="89">
        <v>6102.11</v>
      </c>
      <c r="D162" s="89">
        <v>6112.5</v>
      </c>
      <c r="E162" s="89">
        <v>6126.61</v>
      </c>
      <c r="F162" s="89">
        <v>6136.72</v>
      </c>
      <c r="G162" s="89">
        <v>6127.85</v>
      </c>
      <c r="H162" s="89">
        <v>6122.98</v>
      </c>
      <c r="I162" s="89">
        <v>6107.19</v>
      </c>
      <c r="J162" s="89">
        <v>6098.9</v>
      </c>
      <c r="K162" s="89">
        <v>6139.15</v>
      </c>
      <c r="L162" s="89">
        <v>6167.33</v>
      </c>
      <c r="M162" s="89">
        <v>6172.16</v>
      </c>
      <c r="N162" s="89">
        <v>6173.45</v>
      </c>
      <c r="O162" s="89">
        <v>6158.48</v>
      </c>
      <c r="P162" s="89">
        <v>6172.92</v>
      </c>
      <c r="Q162" s="89">
        <v>6170.21</v>
      </c>
      <c r="R162" s="89">
        <v>6175.64</v>
      </c>
      <c r="S162" s="89">
        <v>6156.81</v>
      </c>
      <c r="T162" s="89">
        <v>6141.53</v>
      </c>
      <c r="U162" s="89">
        <v>6131.9</v>
      </c>
      <c r="V162" s="89">
        <v>6126.09</v>
      </c>
      <c r="W162" s="89">
        <v>6128.52</v>
      </c>
      <c r="X162" s="89">
        <v>6144.94</v>
      </c>
      <c r="Y162" s="89">
        <v>6122.33</v>
      </c>
      <c r="Z162" s="89">
        <v>6102.17</v>
      </c>
    </row>
    <row r="163" spans="2:26" x14ac:dyDescent="0.25">
      <c r="B163" s="88">
        <f t="shared" si="2"/>
        <v>44047</v>
      </c>
      <c r="C163" s="89">
        <v>5969.86</v>
      </c>
      <c r="D163" s="89">
        <v>5970.9</v>
      </c>
      <c r="E163" s="89">
        <v>5987.38</v>
      </c>
      <c r="F163" s="89">
        <v>5994.73</v>
      </c>
      <c r="G163" s="89">
        <v>5987.52</v>
      </c>
      <c r="H163" s="89">
        <v>5978.68</v>
      </c>
      <c r="I163" s="89">
        <v>5990.62</v>
      </c>
      <c r="J163" s="89">
        <v>6040.83</v>
      </c>
      <c r="K163" s="89">
        <v>6070.98</v>
      </c>
      <c r="L163" s="89">
        <v>6087.81</v>
      </c>
      <c r="M163" s="89">
        <v>6096.94</v>
      </c>
      <c r="N163" s="89">
        <v>6095.9</v>
      </c>
      <c r="O163" s="89">
        <v>6088.47</v>
      </c>
      <c r="P163" s="89">
        <v>6094.28</v>
      </c>
      <c r="Q163" s="89">
        <v>6098.26</v>
      </c>
      <c r="R163" s="89">
        <v>6112.84</v>
      </c>
      <c r="S163" s="89">
        <v>6107.24</v>
      </c>
      <c r="T163" s="89">
        <v>6096.79</v>
      </c>
      <c r="U163" s="89">
        <v>6090.47</v>
      </c>
      <c r="V163" s="89">
        <v>6079.21</v>
      </c>
      <c r="W163" s="89">
        <v>6073.59</v>
      </c>
      <c r="X163" s="89">
        <v>6081</v>
      </c>
      <c r="Y163" s="89">
        <v>6051.52</v>
      </c>
      <c r="Z163" s="89">
        <v>5989.77</v>
      </c>
    </row>
    <row r="164" spans="2:26" x14ac:dyDescent="0.25">
      <c r="B164" s="88">
        <f t="shared" si="2"/>
        <v>44048</v>
      </c>
      <c r="C164" s="89">
        <v>5970.98</v>
      </c>
      <c r="D164" s="89">
        <v>5954.24</v>
      </c>
      <c r="E164" s="89">
        <v>5965.83</v>
      </c>
      <c r="F164" s="89">
        <v>5972.56</v>
      </c>
      <c r="G164" s="89">
        <v>5969.8</v>
      </c>
      <c r="H164" s="89">
        <v>5960.65</v>
      </c>
      <c r="I164" s="89">
        <v>5964.31</v>
      </c>
      <c r="J164" s="89">
        <v>6028.97</v>
      </c>
      <c r="K164" s="89">
        <v>6057.38</v>
      </c>
      <c r="L164" s="89">
        <v>6101.69</v>
      </c>
      <c r="M164" s="89">
        <v>6103.88</v>
      </c>
      <c r="N164" s="89">
        <v>6102.21</v>
      </c>
      <c r="O164" s="89">
        <v>6094.32</v>
      </c>
      <c r="P164" s="89">
        <v>6102.19</v>
      </c>
      <c r="Q164" s="89">
        <v>6102.63</v>
      </c>
      <c r="R164" s="89">
        <v>6103.27</v>
      </c>
      <c r="S164" s="89">
        <v>6100.32</v>
      </c>
      <c r="T164" s="89">
        <v>6093.36</v>
      </c>
      <c r="U164" s="89">
        <v>6088.49</v>
      </c>
      <c r="V164" s="89">
        <v>6076.19</v>
      </c>
      <c r="W164" s="89">
        <v>6081.85</v>
      </c>
      <c r="X164" s="89">
        <v>6084.1</v>
      </c>
      <c r="Y164" s="89">
        <v>6041.71</v>
      </c>
      <c r="Z164" s="89">
        <v>5989.32</v>
      </c>
    </row>
    <row r="165" spans="2:26" x14ac:dyDescent="0.25">
      <c r="B165" s="88">
        <f t="shared" si="2"/>
        <v>44049</v>
      </c>
      <c r="C165" s="89">
        <v>5974.43</v>
      </c>
      <c r="D165" s="89">
        <v>5956.76</v>
      </c>
      <c r="E165" s="89">
        <v>5963.8</v>
      </c>
      <c r="F165" s="89">
        <v>5969.98</v>
      </c>
      <c r="G165" s="89">
        <v>5971.07</v>
      </c>
      <c r="H165" s="89">
        <v>5969.84</v>
      </c>
      <c r="I165" s="89">
        <v>5973.08</v>
      </c>
      <c r="J165" s="89">
        <v>6016.07</v>
      </c>
      <c r="K165" s="89">
        <v>6059.72</v>
      </c>
      <c r="L165" s="89">
        <v>6094.62</v>
      </c>
      <c r="M165" s="89">
        <v>6097.35</v>
      </c>
      <c r="N165" s="89">
        <v>6097.7</v>
      </c>
      <c r="O165" s="89">
        <v>6089.15</v>
      </c>
      <c r="P165" s="89">
        <v>6091.59</v>
      </c>
      <c r="Q165" s="89">
        <v>6093.28</v>
      </c>
      <c r="R165" s="89">
        <v>6099.21</v>
      </c>
      <c r="S165" s="89">
        <v>6090.06</v>
      </c>
      <c r="T165" s="89">
        <v>6079.95</v>
      </c>
      <c r="U165" s="89">
        <v>6073.8</v>
      </c>
      <c r="V165" s="89">
        <v>6070.12</v>
      </c>
      <c r="W165" s="89">
        <v>6072.06</v>
      </c>
      <c r="X165" s="89">
        <v>6075.27</v>
      </c>
      <c r="Y165" s="89">
        <v>6045.15</v>
      </c>
      <c r="Z165" s="89">
        <v>5998.42</v>
      </c>
    </row>
    <row r="166" spans="2:26" x14ac:dyDescent="0.25">
      <c r="B166" s="88">
        <f t="shared" si="2"/>
        <v>44050</v>
      </c>
      <c r="C166" s="89">
        <v>5983.85</v>
      </c>
      <c r="D166" s="89">
        <v>5958.3</v>
      </c>
      <c r="E166" s="89">
        <v>5963.75</v>
      </c>
      <c r="F166" s="89">
        <v>5966.6</v>
      </c>
      <c r="G166" s="89">
        <v>5965.12</v>
      </c>
      <c r="H166" s="89">
        <v>5974.87</v>
      </c>
      <c r="I166" s="89">
        <v>5981.61</v>
      </c>
      <c r="J166" s="89">
        <v>6010.69</v>
      </c>
      <c r="K166" s="89">
        <v>6091.39</v>
      </c>
      <c r="L166" s="89">
        <v>6113.68</v>
      </c>
      <c r="M166" s="89">
        <v>6116.41</v>
      </c>
      <c r="N166" s="89">
        <v>6116.78</v>
      </c>
      <c r="O166" s="89">
        <v>6110.17</v>
      </c>
      <c r="P166" s="89">
        <v>6115.91</v>
      </c>
      <c r="Q166" s="89">
        <v>6113.85</v>
      </c>
      <c r="R166" s="89">
        <v>6110.75</v>
      </c>
      <c r="S166" s="89">
        <v>6108.22</v>
      </c>
      <c r="T166" s="89">
        <v>6102.48</v>
      </c>
      <c r="U166" s="89">
        <v>6098.2</v>
      </c>
      <c r="V166" s="89">
        <v>6092.7</v>
      </c>
      <c r="W166" s="89">
        <v>6094.11</v>
      </c>
      <c r="X166" s="89">
        <v>6116.05</v>
      </c>
      <c r="Y166" s="89">
        <v>6093.91</v>
      </c>
      <c r="Z166" s="89">
        <v>6055.05</v>
      </c>
    </row>
    <row r="167" spans="2:26" x14ac:dyDescent="0.25">
      <c r="B167" s="88">
        <f t="shared" si="2"/>
        <v>44051</v>
      </c>
      <c r="C167" s="89">
        <v>6083.77</v>
      </c>
      <c r="D167" s="89">
        <v>6106.09</v>
      </c>
      <c r="E167" s="89">
        <v>6102.98</v>
      </c>
      <c r="F167" s="89">
        <v>6112.38</v>
      </c>
      <c r="G167" s="89">
        <v>6115.71</v>
      </c>
      <c r="H167" s="89">
        <v>6130.47</v>
      </c>
      <c r="I167" s="89">
        <v>6116.09</v>
      </c>
      <c r="J167" s="89">
        <v>6104.61</v>
      </c>
      <c r="K167" s="89">
        <v>6119.64</v>
      </c>
      <c r="L167" s="89">
        <v>6158.03</v>
      </c>
      <c r="M167" s="89">
        <v>6176.23</v>
      </c>
      <c r="N167" s="89">
        <v>6176.96</v>
      </c>
      <c r="O167" s="89">
        <v>6173.13</v>
      </c>
      <c r="P167" s="89">
        <v>6172.77</v>
      </c>
      <c r="Q167" s="89">
        <v>6172.14</v>
      </c>
      <c r="R167" s="89">
        <v>6172.88</v>
      </c>
      <c r="S167" s="89">
        <v>6168.27</v>
      </c>
      <c r="T167" s="89">
        <v>6169.09</v>
      </c>
      <c r="U167" s="89">
        <v>6164.26</v>
      </c>
      <c r="V167" s="89">
        <v>6163.57</v>
      </c>
      <c r="W167" s="89">
        <v>6157.81</v>
      </c>
      <c r="X167" s="89">
        <v>6159.83</v>
      </c>
      <c r="Y167" s="89">
        <v>6123.64</v>
      </c>
      <c r="Z167" s="89">
        <v>6106.81</v>
      </c>
    </row>
    <row r="168" spans="2:26" x14ac:dyDescent="0.25">
      <c r="B168" s="88">
        <f t="shared" si="2"/>
        <v>44052</v>
      </c>
      <c r="C168" s="89">
        <v>6108.68</v>
      </c>
      <c r="D168" s="89">
        <v>6104.01</v>
      </c>
      <c r="E168" s="89">
        <v>6107.19</v>
      </c>
      <c r="F168" s="89">
        <v>6122.51</v>
      </c>
      <c r="G168" s="89">
        <v>6126.57</v>
      </c>
      <c r="H168" s="89">
        <v>6133.52</v>
      </c>
      <c r="I168" s="89">
        <v>6129.02</v>
      </c>
      <c r="J168" s="89">
        <v>6116.58</v>
      </c>
      <c r="K168" s="89">
        <v>6114.2</v>
      </c>
      <c r="L168" s="89">
        <v>6136.67</v>
      </c>
      <c r="M168" s="89">
        <v>6150.6</v>
      </c>
      <c r="N168" s="89">
        <v>6168.97</v>
      </c>
      <c r="O168" s="89">
        <v>6156.29</v>
      </c>
      <c r="P168" s="89">
        <v>6166.09</v>
      </c>
      <c r="Q168" s="89">
        <v>6166.84</v>
      </c>
      <c r="R168" s="89">
        <v>6157.08</v>
      </c>
      <c r="S168" s="89">
        <v>6153.77</v>
      </c>
      <c r="T168" s="89">
        <v>6151.08</v>
      </c>
      <c r="U168" s="89">
        <v>6152.55</v>
      </c>
      <c r="V168" s="89">
        <v>6152.89</v>
      </c>
      <c r="W168" s="89">
        <v>6153.34</v>
      </c>
      <c r="X168" s="89">
        <v>6146.18</v>
      </c>
      <c r="Y168" s="89">
        <v>6130.28</v>
      </c>
      <c r="Z168" s="89">
        <v>6089.97</v>
      </c>
    </row>
    <row r="169" spans="2:26" x14ac:dyDescent="0.25">
      <c r="B169" s="88">
        <f t="shared" si="2"/>
        <v>44053</v>
      </c>
      <c r="C169" s="89">
        <v>6086.08</v>
      </c>
      <c r="D169" s="89">
        <v>6093.78</v>
      </c>
      <c r="E169" s="89">
        <v>6095.02</v>
      </c>
      <c r="F169" s="89">
        <v>6101.58</v>
      </c>
      <c r="G169" s="89">
        <v>6113.14</v>
      </c>
      <c r="H169" s="89">
        <v>6103.37</v>
      </c>
      <c r="I169" s="89">
        <v>6109.89</v>
      </c>
      <c r="J169" s="89">
        <v>6090.36</v>
      </c>
      <c r="K169" s="89">
        <v>6147.88</v>
      </c>
      <c r="L169" s="89">
        <v>6158.35</v>
      </c>
      <c r="M169" s="89">
        <v>6163.66</v>
      </c>
      <c r="N169" s="89">
        <v>6160.44</v>
      </c>
      <c r="O169" s="89">
        <v>6152.77</v>
      </c>
      <c r="P169" s="89">
        <v>6157.41</v>
      </c>
      <c r="Q169" s="89">
        <v>6155.29</v>
      </c>
      <c r="R169" s="89">
        <v>6160.66</v>
      </c>
      <c r="S169" s="89">
        <v>6151.5</v>
      </c>
      <c r="T169" s="89">
        <v>6146.44</v>
      </c>
      <c r="U169" s="89">
        <v>6143.15</v>
      </c>
      <c r="V169" s="89">
        <v>6139.59</v>
      </c>
      <c r="W169" s="89">
        <v>6135.63</v>
      </c>
      <c r="X169" s="89">
        <v>6127.61</v>
      </c>
      <c r="Y169" s="89">
        <v>6102.8</v>
      </c>
      <c r="Z169" s="89">
        <v>6086.49</v>
      </c>
    </row>
    <row r="170" spans="2:26" x14ac:dyDescent="0.25">
      <c r="B170" s="88">
        <f t="shared" si="2"/>
        <v>44054</v>
      </c>
      <c r="C170" s="89">
        <v>6103.23</v>
      </c>
      <c r="D170" s="89">
        <v>6102.99</v>
      </c>
      <c r="E170" s="89">
        <v>6093.95</v>
      </c>
      <c r="F170" s="89">
        <v>6114.71</v>
      </c>
      <c r="G170" s="89">
        <v>6127.15</v>
      </c>
      <c r="H170" s="89">
        <v>6133.62</v>
      </c>
      <c r="I170" s="89">
        <v>6123.7</v>
      </c>
      <c r="J170" s="89">
        <v>6106.53</v>
      </c>
      <c r="K170" s="89">
        <v>6137.95</v>
      </c>
      <c r="L170" s="89">
        <v>6148.29</v>
      </c>
      <c r="M170" s="89">
        <v>6153.45</v>
      </c>
      <c r="N170" s="89">
        <v>6154.7</v>
      </c>
      <c r="O170" s="89">
        <v>6147.89</v>
      </c>
      <c r="P170" s="89">
        <v>6151.77</v>
      </c>
      <c r="Q170" s="89">
        <v>6146.04</v>
      </c>
      <c r="R170" s="89">
        <v>6152.68</v>
      </c>
      <c r="S170" s="89">
        <v>6152.3</v>
      </c>
      <c r="T170" s="89">
        <v>6144.39</v>
      </c>
      <c r="U170" s="89">
        <v>6141.19</v>
      </c>
      <c r="V170" s="89">
        <v>6139.19</v>
      </c>
      <c r="W170" s="89">
        <v>6119.86</v>
      </c>
      <c r="X170" s="89">
        <v>6135.54</v>
      </c>
      <c r="Y170" s="89">
        <v>6112.16</v>
      </c>
      <c r="Z170" s="89">
        <v>6085.19</v>
      </c>
    </row>
    <row r="171" spans="2:26" x14ac:dyDescent="0.25">
      <c r="B171" s="88">
        <f t="shared" si="2"/>
        <v>44055</v>
      </c>
      <c r="C171" s="89">
        <v>6100.68</v>
      </c>
      <c r="D171" s="89">
        <v>6098.46</v>
      </c>
      <c r="E171" s="89">
        <v>6098.39</v>
      </c>
      <c r="F171" s="89">
        <v>6104.75</v>
      </c>
      <c r="G171" s="89">
        <v>6122.49</v>
      </c>
      <c r="H171" s="89">
        <v>6127.01</v>
      </c>
      <c r="I171" s="89">
        <v>6114.95</v>
      </c>
      <c r="J171" s="89">
        <v>6103.96</v>
      </c>
      <c r="K171" s="89">
        <v>6146.58</v>
      </c>
      <c r="L171" s="89">
        <v>6160.46</v>
      </c>
      <c r="M171" s="89">
        <v>6164.3</v>
      </c>
      <c r="N171" s="89">
        <v>6164.87</v>
      </c>
      <c r="O171" s="89">
        <v>6157.62</v>
      </c>
      <c r="P171" s="89">
        <v>6160.46</v>
      </c>
      <c r="Q171" s="89">
        <v>6161.04</v>
      </c>
      <c r="R171" s="89">
        <v>6162.78</v>
      </c>
      <c r="S171" s="89">
        <v>6157.02</v>
      </c>
      <c r="T171" s="89">
        <v>6149.54</v>
      </c>
      <c r="U171" s="89">
        <v>6153.67</v>
      </c>
      <c r="V171" s="89">
        <v>6150.25</v>
      </c>
      <c r="W171" s="89">
        <v>6154.89</v>
      </c>
      <c r="X171" s="89">
        <v>6147.84</v>
      </c>
      <c r="Y171" s="89">
        <v>6128.41</v>
      </c>
      <c r="Z171" s="89">
        <v>6098.94</v>
      </c>
    </row>
    <row r="172" spans="2:26" x14ac:dyDescent="0.25">
      <c r="B172" s="88">
        <f t="shared" si="2"/>
        <v>44056</v>
      </c>
      <c r="C172" s="89">
        <v>6107.26</v>
      </c>
      <c r="D172" s="89">
        <v>6102.58</v>
      </c>
      <c r="E172" s="89">
        <v>6106.06</v>
      </c>
      <c r="F172" s="89">
        <v>6108.82</v>
      </c>
      <c r="G172" s="89">
        <v>6118.65</v>
      </c>
      <c r="H172" s="89">
        <v>6116.66</v>
      </c>
      <c r="I172" s="89">
        <v>6113.09</v>
      </c>
      <c r="J172" s="89">
        <v>6096.46</v>
      </c>
      <c r="K172" s="89">
        <v>6131.69</v>
      </c>
      <c r="L172" s="89">
        <v>6145.03</v>
      </c>
      <c r="M172" s="89">
        <v>6154.8</v>
      </c>
      <c r="N172" s="89">
        <v>6148.81</v>
      </c>
      <c r="O172" s="89">
        <v>6143.84</v>
      </c>
      <c r="P172" s="89">
        <v>6147.03</v>
      </c>
      <c r="Q172" s="89">
        <v>6144.74</v>
      </c>
      <c r="R172" s="89">
        <v>6151.5</v>
      </c>
      <c r="S172" s="89">
        <v>6146.54</v>
      </c>
      <c r="T172" s="89">
        <v>6138</v>
      </c>
      <c r="U172" s="89">
        <v>6135.01</v>
      </c>
      <c r="V172" s="89">
        <v>6136.12</v>
      </c>
      <c r="W172" s="89">
        <v>6142.89</v>
      </c>
      <c r="X172" s="89">
        <v>6136.44</v>
      </c>
      <c r="Y172" s="89">
        <v>6115.34</v>
      </c>
      <c r="Z172" s="89">
        <v>6088.25</v>
      </c>
    </row>
    <row r="173" spans="2:26" x14ac:dyDescent="0.25">
      <c r="B173" s="88">
        <f t="shared" si="2"/>
        <v>44057</v>
      </c>
      <c r="C173" s="89">
        <v>6081.59</v>
      </c>
      <c r="D173" s="89">
        <v>6080.32</v>
      </c>
      <c r="E173" s="89">
        <v>6084.81</v>
      </c>
      <c r="F173" s="89">
        <v>6101.54</v>
      </c>
      <c r="G173" s="89">
        <v>6098.91</v>
      </c>
      <c r="H173" s="89">
        <v>6099.79</v>
      </c>
      <c r="I173" s="89">
        <v>6096.31</v>
      </c>
      <c r="J173" s="89">
        <v>6080.58</v>
      </c>
      <c r="K173" s="89">
        <v>6129.54</v>
      </c>
      <c r="L173" s="89">
        <v>6145.6</v>
      </c>
      <c r="M173" s="89">
        <v>6145.69</v>
      </c>
      <c r="N173" s="89">
        <v>6144.71</v>
      </c>
      <c r="O173" s="89">
        <v>6152.36</v>
      </c>
      <c r="P173" s="89">
        <v>6157.37</v>
      </c>
      <c r="Q173" s="89">
        <v>6165.11</v>
      </c>
      <c r="R173" s="89">
        <v>6165.02</v>
      </c>
      <c r="S173" s="89">
        <v>6165.82</v>
      </c>
      <c r="T173" s="89">
        <v>6162.04</v>
      </c>
      <c r="U173" s="89">
        <v>6163.41</v>
      </c>
      <c r="V173" s="89">
        <v>6165.53</v>
      </c>
      <c r="W173" s="89">
        <v>6164.1</v>
      </c>
      <c r="X173" s="89">
        <v>6162.01</v>
      </c>
      <c r="Y173" s="89">
        <v>6156.93</v>
      </c>
      <c r="Z173" s="89">
        <v>6152.37</v>
      </c>
    </row>
    <row r="174" spans="2:26" x14ac:dyDescent="0.25">
      <c r="B174" s="88">
        <f t="shared" si="2"/>
        <v>44058</v>
      </c>
      <c r="C174" s="89">
        <v>6157.29</v>
      </c>
      <c r="D174" s="89">
        <v>6155.53</v>
      </c>
      <c r="E174" s="89">
        <v>6161.17</v>
      </c>
      <c r="F174" s="89">
        <v>6176.69</v>
      </c>
      <c r="G174" s="89">
        <v>6178.87</v>
      </c>
      <c r="H174" s="89">
        <v>6178.25</v>
      </c>
      <c r="I174" s="89">
        <v>6168.71</v>
      </c>
      <c r="J174" s="89">
        <v>6154.78</v>
      </c>
      <c r="K174" s="89">
        <v>6152.76</v>
      </c>
      <c r="L174" s="89">
        <v>6173.95</v>
      </c>
      <c r="M174" s="89">
        <v>6167.94</v>
      </c>
      <c r="N174" s="89">
        <v>6172.29</v>
      </c>
      <c r="O174" s="89">
        <v>6167.55</v>
      </c>
      <c r="P174" s="89">
        <v>6167.39</v>
      </c>
      <c r="Q174" s="89">
        <v>6169.09</v>
      </c>
      <c r="R174" s="89">
        <v>6173.36</v>
      </c>
      <c r="S174" s="89">
        <v>6174.95</v>
      </c>
      <c r="T174" s="89">
        <v>6170.14</v>
      </c>
      <c r="U174" s="89">
        <v>6170.24</v>
      </c>
      <c r="V174" s="89">
        <v>6168.28</v>
      </c>
      <c r="W174" s="89">
        <v>6174.73</v>
      </c>
      <c r="X174" s="89">
        <v>6177.14</v>
      </c>
      <c r="Y174" s="89">
        <v>6169.16</v>
      </c>
      <c r="Z174" s="89">
        <v>6149.55</v>
      </c>
    </row>
    <row r="175" spans="2:26" x14ac:dyDescent="0.25">
      <c r="B175" s="88">
        <f t="shared" si="2"/>
        <v>44059</v>
      </c>
      <c r="C175" s="89">
        <v>6147.43</v>
      </c>
      <c r="D175" s="89">
        <v>6144.13</v>
      </c>
      <c r="E175" s="89">
        <v>6149.7</v>
      </c>
      <c r="F175" s="89">
        <v>6165.11</v>
      </c>
      <c r="G175" s="89">
        <v>6169.76</v>
      </c>
      <c r="H175" s="89">
        <v>6170.53</v>
      </c>
      <c r="I175" s="89">
        <v>6152.22</v>
      </c>
      <c r="J175" s="89">
        <v>6125.61</v>
      </c>
      <c r="K175" s="89">
        <v>6123.03</v>
      </c>
      <c r="L175" s="89">
        <v>6151.41</v>
      </c>
      <c r="M175" s="89">
        <v>6145.18</v>
      </c>
      <c r="N175" s="89">
        <v>6158.43</v>
      </c>
      <c r="O175" s="89">
        <v>6160.1</v>
      </c>
      <c r="P175" s="89">
        <v>6166.91</v>
      </c>
      <c r="Q175" s="89">
        <v>6164.41</v>
      </c>
      <c r="R175" s="89">
        <v>6166.97</v>
      </c>
      <c r="S175" s="89">
        <v>6165.55</v>
      </c>
      <c r="T175" s="89">
        <v>6156.11</v>
      </c>
      <c r="U175" s="89">
        <v>6155.3</v>
      </c>
      <c r="V175" s="89">
        <v>6158.64</v>
      </c>
      <c r="W175" s="89">
        <v>6150.62</v>
      </c>
      <c r="X175" s="89">
        <v>6156.96</v>
      </c>
      <c r="Y175" s="89">
        <v>6158.62</v>
      </c>
      <c r="Z175" s="89">
        <v>6144.69</v>
      </c>
    </row>
    <row r="176" spans="2:26" x14ac:dyDescent="0.25">
      <c r="B176" s="88">
        <f t="shared" si="2"/>
        <v>44060</v>
      </c>
      <c r="C176" s="89">
        <v>6140.76</v>
      </c>
      <c r="D176" s="89">
        <v>6137.09</v>
      </c>
      <c r="E176" s="89">
        <v>6143.09</v>
      </c>
      <c r="F176" s="89">
        <v>6151.69</v>
      </c>
      <c r="G176" s="89">
        <v>6162.14</v>
      </c>
      <c r="H176" s="89">
        <v>6154.39</v>
      </c>
      <c r="I176" s="89">
        <v>6132.86</v>
      </c>
      <c r="J176" s="89">
        <v>6122.73</v>
      </c>
      <c r="K176" s="89">
        <v>6147.3</v>
      </c>
      <c r="L176" s="89">
        <v>6171.02</v>
      </c>
      <c r="M176" s="89">
        <v>6170.43</v>
      </c>
      <c r="N176" s="89">
        <v>6168.32</v>
      </c>
      <c r="O176" s="89">
        <v>6162.14</v>
      </c>
      <c r="P176" s="89">
        <v>6171.35</v>
      </c>
      <c r="Q176" s="89">
        <v>6167.92</v>
      </c>
      <c r="R176" s="89">
        <v>6176.17</v>
      </c>
      <c r="S176" s="89">
        <v>6170.16</v>
      </c>
      <c r="T176" s="89">
        <v>6163.47</v>
      </c>
      <c r="U176" s="89">
        <v>6157.57</v>
      </c>
      <c r="V176" s="89">
        <v>6157.52</v>
      </c>
      <c r="W176" s="89">
        <v>6163.77</v>
      </c>
      <c r="X176" s="89">
        <v>6166.39</v>
      </c>
      <c r="Y176" s="89">
        <v>6144.44</v>
      </c>
      <c r="Z176" s="89">
        <v>6130.05</v>
      </c>
    </row>
    <row r="177" spans="2:26" x14ac:dyDescent="0.25">
      <c r="B177" s="88">
        <f t="shared" si="2"/>
        <v>44061</v>
      </c>
      <c r="C177" s="89">
        <v>6143.24</v>
      </c>
      <c r="D177" s="89">
        <v>6147.95</v>
      </c>
      <c r="E177" s="89">
        <v>6154.01</v>
      </c>
      <c r="F177" s="89">
        <v>6158.03</v>
      </c>
      <c r="G177" s="89">
        <v>6168.47</v>
      </c>
      <c r="H177" s="89">
        <v>6164.71</v>
      </c>
      <c r="I177" s="89">
        <v>6140.87</v>
      </c>
      <c r="J177" s="89">
        <v>6135.51</v>
      </c>
      <c r="K177" s="89">
        <v>6166.04</v>
      </c>
      <c r="L177" s="89">
        <v>6198.2</v>
      </c>
      <c r="M177" s="89">
        <v>6207.87</v>
      </c>
      <c r="N177" s="89">
        <v>6208.12</v>
      </c>
      <c r="O177" s="89">
        <v>6193.55</v>
      </c>
      <c r="P177" s="89">
        <v>6202.63</v>
      </c>
      <c r="Q177" s="89">
        <v>6200.87</v>
      </c>
      <c r="R177" s="89">
        <v>6206.54</v>
      </c>
      <c r="S177" s="89">
        <v>6195.21</v>
      </c>
      <c r="T177" s="89">
        <v>6183.87</v>
      </c>
      <c r="U177" s="89">
        <v>6184.07</v>
      </c>
      <c r="V177" s="89">
        <v>6186.36</v>
      </c>
      <c r="W177" s="89">
        <v>6189.96</v>
      </c>
      <c r="X177" s="89">
        <v>6186.71</v>
      </c>
      <c r="Y177" s="89">
        <v>6165.43</v>
      </c>
      <c r="Z177" s="89">
        <v>6141.01</v>
      </c>
    </row>
    <row r="178" spans="2:26" x14ac:dyDescent="0.25">
      <c r="B178" s="88">
        <f t="shared" si="2"/>
        <v>44062</v>
      </c>
      <c r="C178" s="89">
        <v>6142.29</v>
      </c>
      <c r="D178" s="89">
        <v>6144.14</v>
      </c>
      <c r="E178" s="89">
        <v>6155.73</v>
      </c>
      <c r="F178" s="89">
        <v>6158.42</v>
      </c>
      <c r="G178" s="89">
        <v>6171.63</v>
      </c>
      <c r="H178" s="89">
        <v>6170.75</v>
      </c>
      <c r="I178" s="89">
        <v>6152.83</v>
      </c>
      <c r="J178" s="89">
        <v>6139.17</v>
      </c>
      <c r="K178" s="89">
        <v>6161.5</v>
      </c>
      <c r="L178" s="89">
        <v>6198.17</v>
      </c>
      <c r="M178" s="89">
        <v>6204.5</v>
      </c>
      <c r="N178" s="89">
        <v>6207.1</v>
      </c>
      <c r="O178" s="89">
        <v>6190.61</v>
      </c>
      <c r="P178" s="89">
        <v>6206.41</v>
      </c>
      <c r="Q178" s="89">
        <v>6198.79</v>
      </c>
      <c r="R178" s="89">
        <v>6196.26</v>
      </c>
      <c r="S178" s="89">
        <v>6158.04</v>
      </c>
      <c r="T178" s="89">
        <v>6155.72</v>
      </c>
      <c r="U178" s="89">
        <v>6157.3</v>
      </c>
      <c r="V178" s="89">
        <v>6159.85</v>
      </c>
      <c r="W178" s="89">
        <v>6156.93</v>
      </c>
      <c r="X178" s="89">
        <v>6168.42</v>
      </c>
      <c r="Y178" s="89">
        <v>6128.94</v>
      </c>
      <c r="Z178" s="89">
        <v>6093.98</v>
      </c>
    </row>
    <row r="179" spans="2:26" x14ac:dyDescent="0.25">
      <c r="B179" s="88">
        <f t="shared" si="2"/>
        <v>44063</v>
      </c>
      <c r="C179" s="89">
        <v>6078.86</v>
      </c>
      <c r="D179" s="89">
        <v>6066.03</v>
      </c>
      <c r="E179" s="89">
        <v>6074.08</v>
      </c>
      <c r="F179" s="89">
        <v>6085.41</v>
      </c>
      <c r="G179" s="89">
        <v>6089.1</v>
      </c>
      <c r="H179" s="89">
        <v>6086.83</v>
      </c>
      <c r="I179" s="89">
        <v>6087.7</v>
      </c>
      <c r="J179" s="89">
        <v>6077.25</v>
      </c>
      <c r="K179" s="89">
        <v>6133.62</v>
      </c>
      <c r="L179" s="89">
        <v>6172.05</v>
      </c>
      <c r="M179" s="89">
        <v>6175.74</v>
      </c>
      <c r="N179" s="89">
        <v>6175.61</v>
      </c>
      <c r="O179" s="89">
        <v>6158.73</v>
      </c>
      <c r="P179" s="89">
        <v>6171.2</v>
      </c>
      <c r="Q179" s="89">
        <v>6167.25</v>
      </c>
      <c r="R179" s="89">
        <v>6172.88</v>
      </c>
      <c r="S179" s="89">
        <v>6160.63</v>
      </c>
      <c r="T179" s="89">
        <v>6155.08</v>
      </c>
      <c r="U179" s="89">
        <v>6147.78</v>
      </c>
      <c r="V179" s="89">
        <v>6150.32</v>
      </c>
      <c r="W179" s="89">
        <v>6158.01</v>
      </c>
      <c r="X179" s="89">
        <v>6169.88</v>
      </c>
      <c r="Y179" s="89">
        <v>6120.6</v>
      </c>
      <c r="Z179" s="89">
        <v>6076.61</v>
      </c>
    </row>
    <row r="180" spans="2:26" x14ac:dyDescent="0.25">
      <c r="B180" s="88">
        <f t="shared" si="2"/>
        <v>44064</v>
      </c>
      <c r="C180" s="89">
        <v>6061.85</v>
      </c>
      <c r="D180" s="89">
        <v>6053.81</v>
      </c>
      <c r="E180" s="89">
        <v>6060.95</v>
      </c>
      <c r="F180" s="89">
        <v>6079.1</v>
      </c>
      <c r="G180" s="89">
        <v>6085.33</v>
      </c>
      <c r="H180" s="89">
        <v>6081.36</v>
      </c>
      <c r="I180" s="89">
        <v>6093.56</v>
      </c>
      <c r="J180" s="89">
        <v>6073.01</v>
      </c>
      <c r="K180" s="89">
        <v>6141.73</v>
      </c>
      <c r="L180" s="89">
        <v>6163.56</v>
      </c>
      <c r="M180" s="89">
        <v>6164.32</v>
      </c>
      <c r="N180" s="89">
        <v>6162.84</v>
      </c>
      <c r="O180" s="89">
        <v>6153.25</v>
      </c>
      <c r="P180" s="89">
        <v>6161.55</v>
      </c>
      <c r="Q180" s="89">
        <v>6162.08</v>
      </c>
      <c r="R180" s="89">
        <v>6159.02</v>
      </c>
      <c r="S180" s="89">
        <v>6151.21</v>
      </c>
      <c r="T180" s="89">
        <v>6154.03</v>
      </c>
      <c r="U180" s="89">
        <v>6157.15</v>
      </c>
      <c r="V180" s="89">
        <v>6160.85</v>
      </c>
      <c r="W180" s="89">
        <v>6165.7</v>
      </c>
      <c r="X180" s="89">
        <v>6175.23</v>
      </c>
      <c r="Y180" s="89">
        <v>6145.21</v>
      </c>
      <c r="Z180" s="89">
        <v>6093.9</v>
      </c>
    </row>
    <row r="181" spans="2:26" x14ac:dyDescent="0.25">
      <c r="B181" s="88">
        <f t="shared" si="2"/>
        <v>44065</v>
      </c>
      <c r="C181" s="89">
        <v>6088.61</v>
      </c>
      <c r="D181" s="89">
        <v>6074.61</v>
      </c>
      <c r="E181" s="89">
        <v>6079.36</v>
      </c>
      <c r="F181" s="89">
        <v>6086.07</v>
      </c>
      <c r="G181" s="89">
        <v>6087.69</v>
      </c>
      <c r="H181" s="89">
        <v>6090.54</v>
      </c>
      <c r="I181" s="89">
        <v>6087.34</v>
      </c>
      <c r="J181" s="89">
        <v>6075.35</v>
      </c>
      <c r="K181" s="89">
        <v>6120.28</v>
      </c>
      <c r="L181" s="89">
        <v>6163.82</v>
      </c>
      <c r="M181" s="89">
        <v>6165.21</v>
      </c>
      <c r="N181" s="89">
        <v>6162.16</v>
      </c>
      <c r="O181" s="89">
        <v>6130.24</v>
      </c>
      <c r="P181" s="89">
        <v>6160.71</v>
      </c>
      <c r="Q181" s="89">
        <v>6162.92</v>
      </c>
      <c r="R181" s="89">
        <v>6130.22</v>
      </c>
      <c r="S181" s="89">
        <v>6161.1</v>
      </c>
      <c r="T181" s="89">
        <v>6158.29</v>
      </c>
      <c r="U181" s="89">
        <v>6157.97</v>
      </c>
      <c r="V181" s="89">
        <v>6128.67</v>
      </c>
      <c r="W181" s="89">
        <v>6115.79</v>
      </c>
      <c r="X181" s="89">
        <v>6105.09</v>
      </c>
      <c r="Y181" s="89">
        <v>6104.99</v>
      </c>
      <c r="Z181" s="89">
        <v>6083.94</v>
      </c>
    </row>
    <row r="182" spans="2:26" x14ac:dyDescent="0.25">
      <c r="B182" s="88">
        <f t="shared" si="2"/>
        <v>44066</v>
      </c>
      <c r="C182" s="89">
        <v>6091.03</v>
      </c>
      <c r="D182" s="89">
        <v>6059.73</v>
      </c>
      <c r="E182" s="89">
        <v>6066.36</v>
      </c>
      <c r="F182" s="89">
        <v>6071.64</v>
      </c>
      <c r="G182" s="89">
        <v>6087.04</v>
      </c>
      <c r="H182" s="89">
        <v>6085.76</v>
      </c>
      <c r="I182" s="89">
        <v>6097.1</v>
      </c>
      <c r="J182" s="89">
        <v>6081.09</v>
      </c>
      <c r="K182" s="89">
        <v>6085.42</v>
      </c>
      <c r="L182" s="89">
        <v>6112.61</v>
      </c>
      <c r="M182" s="89">
        <v>6138.86</v>
      </c>
      <c r="N182" s="89">
        <v>6111.59</v>
      </c>
      <c r="O182" s="89">
        <v>6108.19</v>
      </c>
      <c r="P182" s="89">
        <v>6142.64</v>
      </c>
      <c r="Q182" s="89">
        <v>6136.68</v>
      </c>
      <c r="R182" s="89">
        <v>6128.51</v>
      </c>
      <c r="S182" s="89">
        <v>6130.11</v>
      </c>
      <c r="T182" s="89">
        <v>6132.14</v>
      </c>
      <c r="U182" s="89">
        <v>6138.19</v>
      </c>
      <c r="V182" s="89">
        <v>6139.97</v>
      </c>
      <c r="W182" s="89">
        <v>6149.18</v>
      </c>
      <c r="X182" s="89">
        <v>6119.49</v>
      </c>
      <c r="Y182" s="89">
        <v>6092.65</v>
      </c>
      <c r="Z182" s="89">
        <v>6079.81</v>
      </c>
    </row>
    <row r="183" spans="2:26" x14ac:dyDescent="0.25">
      <c r="B183" s="88">
        <f t="shared" si="2"/>
        <v>44067</v>
      </c>
      <c r="C183" s="89">
        <v>6051.76</v>
      </c>
      <c r="D183" s="89">
        <v>6045.76</v>
      </c>
      <c r="E183" s="89">
        <v>6049.97</v>
      </c>
      <c r="F183" s="89">
        <v>6057.16</v>
      </c>
      <c r="G183" s="89">
        <v>6072.2</v>
      </c>
      <c r="H183" s="89">
        <v>6083.55</v>
      </c>
      <c r="I183" s="89">
        <v>6068.69</v>
      </c>
      <c r="J183" s="89">
        <v>6073.92</v>
      </c>
      <c r="K183" s="89">
        <v>6139.94</v>
      </c>
      <c r="L183" s="89">
        <v>6139.85</v>
      </c>
      <c r="M183" s="89">
        <v>6145.97</v>
      </c>
      <c r="N183" s="89">
        <v>6154.25</v>
      </c>
      <c r="O183" s="89">
        <v>6147.51</v>
      </c>
      <c r="P183" s="89">
        <v>6152.82</v>
      </c>
      <c r="Q183" s="89">
        <v>6145.58</v>
      </c>
      <c r="R183" s="89">
        <v>6147.56</v>
      </c>
      <c r="S183" s="89">
        <v>6146.65</v>
      </c>
      <c r="T183" s="89">
        <v>6139.6</v>
      </c>
      <c r="U183" s="89">
        <v>6132.85</v>
      </c>
      <c r="V183" s="89">
        <v>6145.31</v>
      </c>
      <c r="W183" s="89">
        <v>6151.76</v>
      </c>
      <c r="X183" s="89">
        <v>6157.62</v>
      </c>
      <c r="Y183" s="89">
        <v>6124.71</v>
      </c>
      <c r="Z183" s="89">
        <v>6073.61</v>
      </c>
    </row>
    <row r="184" spans="2:26" x14ac:dyDescent="0.25">
      <c r="B184" s="88">
        <f t="shared" si="2"/>
        <v>44068</v>
      </c>
      <c r="C184" s="89">
        <v>6066.71</v>
      </c>
      <c r="D184" s="89">
        <v>6071.53</v>
      </c>
      <c r="E184" s="89">
        <v>6081.3</v>
      </c>
      <c r="F184" s="89">
        <v>6093.58</v>
      </c>
      <c r="G184" s="89">
        <v>6105.31</v>
      </c>
      <c r="H184" s="89">
        <v>6090.24</v>
      </c>
      <c r="I184" s="89">
        <v>6080.08</v>
      </c>
      <c r="J184" s="89">
        <v>6081.69</v>
      </c>
      <c r="K184" s="89">
        <v>6138.45</v>
      </c>
      <c r="L184" s="89">
        <v>6157.35</v>
      </c>
      <c r="M184" s="89">
        <v>6160.84</v>
      </c>
      <c r="N184" s="89">
        <v>6157.28</v>
      </c>
      <c r="O184" s="89">
        <v>6148.74</v>
      </c>
      <c r="P184" s="89">
        <v>6157.6</v>
      </c>
      <c r="Q184" s="89">
        <v>6147.08</v>
      </c>
      <c r="R184" s="89">
        <v>6155.89</v>
      </c>
      <c r="S184" s="89">
        <v>6153.14</v>
      </c>
      <c r="T184" s="89">
        <v>6144.14</v>
      </c>
      <c r="U184" s="89">
        <v>6144.61</v>
      </c>
      <c r="V184" s="89">
        <v>6145.88</v>
      </c>
      <c r="W184" s="89">
        <v>6156.71</v>
      </c>
      <c r="X184" s="89">
        <v>6154.75</v>
      </c>
      <c r="Y184" s="89">
        <v>6120.78</v>
      </c>
      <c r="Z184" s="89">
        <v>6076.07</v>
      </c>
    </row>
    <row r="185" spans="2:26" x14ac:dyDescent="0.25">
      <c r="B185" s="88">
        <f t="shared" si="2"/>
        <v>44069</v>
      </c>
      <c r="C185" s="89">
        <v>6067.71</v>
      </c>
      <c r="D185" s="89">
        <v>6076.65</v>
      </c>
      <c r="E185" s="89">
        <v>6076.6</v>
      </c>
      <c r="F185" s="89">
        <v>6091.37</v>
      </c>
      <c r="G185" s="89">
        <v>6096.33</v>
      </c>
      <c r="H185" s="89">
        <v>6099.21</v>
      </c>
      <c r="I185" s="89">
        <v>6077.89</v>
      </c>
      <c r="J185" s="89">
        <v>6073.5</v>
      </c>
      <c r="K185" s="89">
        <v>6131.79</v>
      </c>
      <c r="L185" s="89">
        <v>6156.63</v>
      </c>
      <c r="M185" s="89">
        <v>6159.34</v>
      </c>
      <c r="N185" s="89">
        <v>6148.07</v>
      </c>
      <c r="O185" s="89">
        <v>6145.17</v>
      </c>
      <c r="P185" s="89">
        <v>6144.08</v>
      </c>
      <c r="Q185" s="89">
        <v>6144.92</v>
      </c>
      <c r="R185" s="89">
        <v>6152.57</v>
      </c>
      <c r="S185" s="89">
        <v>6141.83</v>
      </c>
      <c r="T185" s="89">
        <v>6139.33</v>
      </c>
      <c r="U185" s="89">
        <v>6146.75</v>
      </c>
      <c r="V185" s="89">
        <v>6144.17</v>
      </c>
      <c r="W185" s="89">
        <v>6145.6</v>
      </c>
      <c r="X185" s="89">
        <v>6144.68</v>
      </c>
      <c r="Y185" s="89">
        <v>6108.06</v>
      </c>
      <c r="Z185" s="89">
        <v>6062.48</v>
      </c>
    </row>
    <row r="186" spans="2:26" x14ac:dyDescent="0.25">
      <c r="B186" s="88">
        <f t="shared" si="2"/>
        <v>44070</v>
      </c>
      <c r="C186" s="89">
        <v>6060.88</v>
      </c>
      <c r="D186" s="89">
        <v>6073.66</v>
      </c>
      <c r="E186" s="89">
        <v>6076.33</v>
      </c>
      <c r="F186" s="89">
        <v>6088.56</v>
      </c>
      <c r="G186" s="89">
        <v>6096.68</v>
      </c>
      <c r="H186" s="89">
        <v>6095.87</v>
      </c>
      <c r="I186" s="89">
        <v>6070.71</v>
      </c>
      <c r="J186" s="89">
        <v>6062.49</v>
      </c>
      <c r="K186" s="89">
        <v>6117.43</v>
      </c>
      <c r="L186" s="89">
        <v>6155.15</v>
      </c>
      <c r="M186" s="89">
        <v>6154.82</v>
      </c>
      <c r="N186" s="89">
        <v>6143.25</v>
      </c>
      <c r="O186" s="89">
        <v>6135.19</v>
      </c>
      <c r="P186" s="89">
        <v>6145.85</v>
      </c>
      <c r="Q186" s="89">
        <v>6136.31</v>
      </c>
      <c r="R186" s="89">
        <v>6145.91</v>
      </c>
      <c r="S186" s="89">
        <v>6142.77</v>
      </c>
      <c r="T186" s="89">
        <v>6130.8</v>
      </c>
      <c r="U186" s="89">
        <v>6141.51</v>
      </c>
      <c r="V186" s="89">
        <v>6149.69</v>
      </c>
      <c r="W186" s="89">
        <v>6157</v>
      </c>
      <c r="X186" s="89">
        <v>6151.53</v>
      </c>
      <c r="Y186" s="89">
        <v>6106.04</v>
      </c>
      <c r="Z186" s="89">
        <v>6066.77</v>
      </c>
    </row>
    <row r="187" spans="2:26" x14ac:dyDescent="0.25">
      <c r="B187" s="88">
        <f t="shared" si="2"/>
        <v>44071</v>
      </c>
      <c r="C187" s="89">
        <v>6076.15</v>
      </c>
      <c r="D187" s="89">
        <v>6066.74</v>
      </c>
      <c r="E187" s="89">
        <v>6070.91</v>
      </c>
      <c r="F187" s="89">
        <v>6082.49</v>
      </c>
      <c r="G187" s="89">
        <v>6097.73</v>
      </c>
      <c r="H187" s="89">
        <v>6093.97</v>
      </c>
      <c r="I187" s="89">
        <v>6080.96</v>
      </c>
      <c r="J187" s="89">
        <v>6033.06</v>
      </c>
      <c r="K187" s="89">
        <v>6102.01</v>
      </c>
      <c r="L187" s="89">
        <v>6144.44</v>
      </c>
      <c r="M187" s="89">
        <v>6152.56</v>
      </c>
      <c r="N187" s="89">
        <v>6140.42</v>
      </c>
      <c r="O187" s="89">
        <v>6138.67</v>
      </c>
      <c r="P187" s="89">
        <v>6143.03</v>
      </c>
      <c r="Q187" s="89">
        <v>6163.21</v>
      </c>
      <c r="R187" s="89">
        <v>6171.82</v>
      </c>
      <c r="S187" s="89">
        <v>6135.34</v>
      </c>
      <c r="T187" s="89">
        <v>6124.98</v>
      </c>
      <c r="U187" s="89">
        <v>6129.66</v>
      </c>
      <c r="V187" s="89">
        <v>6138.28</v>
      </c>
      <c r="W187" s="89">
        <v>6127.78</v>
      </c>
      <c r="X187" s="89">
        <v>6126.73</v>
      </c>
      <c r="Y187" s="89">
        <v>6076.37</v>
      </c>
      <c r="Z187" s="89">
        <v>6032.79</v>
      </c>
    </row>
    <row r="188" spans="2:26" x14ac:dyDescent="0.25">
      <c r="B188" s="88">
        <f t="shared" si="2"/>
        <v>44072</v>
      </c>
      <c r="C188" s="89">
        <v>6070.44</v>
      </c>
      <c r="D188" s="89">
        <v>6064.93</v>
      </c>
      <c r="E188" s="89">
        <v>6066.3</v>
      </c>
      <c r="F188" s="89">
        <v>6069.86</v>
      </c>
      <c r="G188" s="89">
        <v>6083.19</v>
      </c>
      <c r="H188" s="89">
        <v>6083.04</v>
      </c>
      <c r="I188" s="89">
        <v>6075.04</v>
      </c>
      <c r="J188" s="89">
        <v>6055.29</v>
      </c>
      <c r="K188" s="89">
        <v>6069.01</v>
      </c>
      <c r="L188" s="89">
        <v>6121.64</v>
      </c>
      <c r="M188" s="89">
        <v>6131.92</v>
      </c>
      <c r="N188" s="89">
        <v>6133.66</v>
      </c>
      <c r="O188" s="89">
        <v>6126.6</v>
      </c>
      <c r="P188" s="89">
        <v>6125.96</v>
      </c>
      <c r="Q188" s="89">
        <v>6121.29</v>
      </c>
      <c r="R188" s="89">
        <v>6120.59</v>
      </c>
      <c r="S188" s="89">
        <v>6122.69</v>
      </c>
      <c r="T188" s="89">
        <v>6125.61</v>
      </c>
      <c r="U188" s="89">
        <v>6125.5</v>
      </c>
      <c r="V188" s="89">
        <v>6130.14</v>
      </c>
      <c r="W188" s="89">
        <v>6147.67</v>
      </c>
      <c r="X188" s="89">
        <v>6122.08</v>
      </c>
      <c r="Y188" s="89">
        <v>6071.65</v>
      </c>
      <c r="Z188" s="89">
        <v>6069.86</v>
      </c>
    </row>
    <row r="189" spans="2:26" x14ac:dyDescent="0.25">
      <c r="B189" s="88">
        <f t="shared" si="2"/>
        <v>44073</v>
      </c>
      <c r="C189" s="89">
        <v>6052.26</v>
      </c>
      <c r="D189" s="89">
        <v>6032.59</v>
      </c>
      <c r="E189" s="89">
        <v>6053.11</v>
      </c>
      <c r="F189" s="89">
        <v>6058.74</v>
      </c>
      <c r="G189" s="89">
        <v>6068.61</v>
      </c>
      <c r="H189" s="89">
        <v>6068.89</v>
      </c>
      <c r="I189" s="89">
        <v>6070.03</v>
      </c>
      <c r="J189" s="89">
        <v>6035.25</v>
      </c>
      <c r="K189" s="89">
        <v>6041.89</v>
      </c>
      <c r="L189" s="89">
        <v>6085.89</v>
      </c>
      <c r="M189" s="89">
        <v>6105.11</v>
      </c>
      <c r="N189" s="89">
        <v>6116.58</v>
      </c>
      <c r="O189" s="89">
        <v>6101.8</v>
      </c>
      <c r="P189" s="89">
        <v>6108.68</v>
      </c>
      <c r="Q189" s="89">
        <v>6106.57</v>
      </c>
      <c r="R189" s="89">
        <v>6107.64</v>
      </c>
      <c r="S189" s="89">
        <v>6097.54</v>
      </c>
      <c r="T189" s="89">
        <v>6092.36</v>
      </c>
      <c r="U189" s="89">
        <v>6088.44</v>
      </c>
      <c r="V189" s="89">
        <v>6108.34</v>
      </c>
      <c r="W189" s="89">
        <v>6127.46</v>
      </c>
      <c r="X189" s="89">
        <v>6077.09</v>
      </c>
      <c r="Y189" s="89">
        <v>6082.52</v>
      </c>
      <c r="Z189" s="89">
        <v>6038.69</v>
      </c>
    </row>
    <row r="190" spans="2:26" x14ac:dyDescent="0.25">
      <c r="B190" s="88">
        <f t="shared" si="2"/>
        <v>44074</v>
      </c>
      <c r="C190" s="89">
        <v>6031.84</v>
      </c>
      <c r="D190" s="89">
        <v>6033.44</v>
      </c>
      <c r="E190" s="89">
        <v>6038.44</v>
      </c>
      <c r="F190" s="89">
        <v>6054.18</v>
      </c>
      <c r="G190" s="89">
        <v>6067.29</v>
      </c>
      <c r="H190" s="89">
        <v>6069.23</v>
      </c>
      <c r="I190" s="89">
        <v>6047.55</v>
      </c>
      <c r="J190" s="89">
        <v>6020.14</v>
      </c>
      <c r="K190" s="89">
        <v>6089.06</v>
      </c>
      <c r="L190" s="89">
        <v>6143.98</v>
      </c>
      <c r="M190" s="89">
        <v>6139.82</v>
      </c>
      <c r="N190" s="89">
        <v>6135.79</v>
      </c>
      <c r="O190" s="89">
        <v>6128.99</v>
      </c>
      <c r="P190" s="89">
        <v>6133.96</v>
      </c>
      <c r="Q190" s="89">
        <v>6128.79</v>
      </c>
      <c r="R190" s="89">
        <v>6139.87</v>
      </c>
      <c r="S190" s="89">
        <v>6136.98</v>
      </c>
      <c r="T190" s="89">
        <v>6126.81</v>
      </c>
      <c r="U190" s="89">
        <v>6134.32</v>
      </c>
      <c r="V190" s="89">
        <v>6133.22</v>
      </c>
      <c r="W190" s="89">
        <v>6112.8</v>
      </c>
      <c r="X190" s="89">
        <v>6134.8</v>
      </c>
      <c r="Y190" s="89">
        <v>6086.07</v>
      </c>
      <c r="Z190" s="89">
        <v>6031.58</v>
      </c>
    </row>
    <row r="191" spans="2:26" x14ac:dyDescent="0.2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2:26" ht="15" customHeight="1" x14ac:dyDescent="0.25">
      <c r="B192" s="100" t="s">
        <v>61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2"/>
    </row>
    <row r="193" spans="2:26" ht="15" customHeight="1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 t="s">
        <v>3</v>
      </c>
      <c r="T193" s="20"/>
      <c r="U193" s="20"/>
      <c r="V193" s="20"/>
      <c r="W193" s="20"/>
      <c r="X193" s="20"/>
      <c r="Y193" s="20"/>
      <c r="Z193" s="20"/>
    </row>
    <row r="194" spans="2:26" ht="15" customHeight="1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63" t="s">
        <v>39</v>
      </c>
      <c r="T194" s="63"/>
      <c r="U194" s="63" t="s">
        <v>40</v>
      </c>
      <c r="V194" s="63"/>
      <c r="W194" s="63" t="s">
        <v>41</v>
      </c>
      <c r="X194" s="63"/>
      <c r="Y194" s="63" t="s">
        <v>42</v>
      </c>
      <c r="Z194" s="63"/>
    </row>
    <row r="195" spans="2:26" ht="15" customHeight="1" x14ac:dyDescent="0.25">
      <c r="B195" s="103" t="s">
        <v>62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67">
        <v>905714.47</v>
      </c>
      <c r="T195" s="68"/>
      <c r="U195" s="67">
        <v>905714.47</v>
      </c>
      <c r="V195" s="68"/>
      <c r="W195" s="67">
        <v>905714.47</v>
      </c>
      <c r="X195" s="68"/>
      <c r="Y195" s="67">
        <v>905714.47</v>
      </c>
      <c r="Z195" s="68"/>
    </row>
    <row r="196" spans="2:26" ht="15" customHeight="1" x14ac:dyDescent="0.25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2:26" ht="18.75" x14ac:dyDescent="0.25">
      <c r="B197" s="54" t="s">
        <v>63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6"/>
    </row>
    <row r="198" spans="2:26" ht="31.5" customHeight="1" x14ac:dyDescent="0.25">
      <c r="B198" s="74" t="s">
        <v>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6"/>
    </row>
    <row r="199" spans="2:26" ht="15" customHeight="1" x14ac:dyDescent="0.25">
      <c r="B199" s="100" t="s">
        <v>50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2"/>
    </row>
    <row r="200" spans="2:26" ht="15" customHeight="1" x14ac:dyDescent="0.25">
      <c r="B200" s="105" t="s">
        <v>51</v>
      </c>
      <c r="C200" s="106" t="s">
        <v>52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8"/>
    </row>
    <row r="201" spans="2:26" x14ac:dyDescent="0.25">
      <c r="B201" s="84" t="s">
        <v>53</v>
      </c>
      <c r="C201" s="85">
        <v>0</v>
      </c>
      <c r="D201" s="85">
        <v>4.1666666666666664E-2</v>
      </c>
      <c r="E201" s="85">
        <v>8.3333333333333329E-2</v>
      </c>
      <c r="F201" s="85">
        <v>0.125</v>
      </c>
      <c r="G201" s="85">
        <v>0.16666666666666666</v>
      </c>
      <c r="H201" s="85">
        <v>0.20833333333333334</v>
      </c>
      <c r="I201" s="85">
        <v>0.25</v>
      </c>
      <c r="J201" s="85">
        <v>0.29166666666666669</v>
      </c>
      <c r="K201" s="85">
        <v>0.33333333333333331</v>
      </c>
      <c r="L201" s="85">
        <v>0.375</v>
      </c>
      <c r="M201" s="85">
        <v>0.41666666666666669</v>
      </c>
      <c r="N201" s="85">
        <v>0.45833333333333331</v>
      </c>
      <c r="O201" s="85">
        <v>0.5</v>
      </c>
      <c r="P201" s="85">
        <v>0.54166666666666663</v>
      </c>
      <c r="Q201" s="85">
        <v>0.58333333333333337</v>
      </c>
      <c r="R201" s="85">
        <v>0.625</v>
      </c>
      <c r="S201" s="85">
        <v>0.66666666666666663</v>
      </c>
      <c r="T201" s="85">
        <v>0.70833333333333337</v>
      </c>
      <c r="U201" s="85">
        <v>0.75</v>
      </c>
      <c r="V201" s="85">
        <v>0.79166666666666663</v>
      </c>
      <c r="W201" s="85">
        <v>0.83333333333333337</v>
      </c>
      <c r="X201" s="85">
        <v>0.875</v>
      </c>
      <c r="Y201" s="85">
        <v>0.91666666666666663</v>
      </c>
      <c r="Z201" s="85">
        <v>0.95833333333333337</v>
      </c>
    </row>
    <row r="202" spans="2:26" x14ac:dyDescent="0.25">
      <c r="B202" s="84"/>
      <c r="C202" s="86" t="s">
        <v>54</v>
      </c>
      <c r="D202" s="86" t="s">
        <v>54</v>
      </c>
      <c r="E202" s="86" t="s">
        <v>54</v>
      </c>
      <c r="F202" s="86" t="s">
        <v>54</v>
      </c>
      <c r="G202" s="86" t="s">
        <v>54</v>
      </c>
      <c r="H202" s="86" t="s">
        <v>54</v>
      </c>
      <c r="I202" s="86" t="s">
        <v>54</v>
      </c>
      <c r="J202" s="86" t="s">
        <v>54</v>
      </c>
      <c r="K202" s="86" t="s">
        <v>54</v>
      </c>
      <c r="L202" s="86" t="s">
        <v>54</v>
      </c>
      <c r="M202" s="86" t="s">
        <v>54</v>
      </c>
      <c r="N202" s="86" t="s">
        <v>54</v>
      </c>
      <c r="O202" s="86" t="s">
        <v>54</v>
      </c>
      <c r="P202" s="86" t="s">
        <v>54</v>
      </c>
      <c r="Q202" s="86" t="s">
        <v>54</v>
      </c>
      <c r="R202" s="86" t="s">
        <v>54</v>
      </c>
      <c r="S202" s="86" t="s">
        <v>54</v>
      </c>
      <c r="T202" s="86" t="s">
        <v>54</v>
      </c>
      <c r="U202" s="86" t="s">
        <v>54</v>
      </c>
      <c r="V202" s="86" t="s">
        <v>54</v>
      </c>
      <c r="W202" s="86" t="s">
        <v>54</v>
      </c>
      <c r="X202" s="86" t="s">
        <v>54</v>
      </c>
      <c r="Y202" s="86" t="s">
        <v>54</v>
      </c>
      <c r="Z202" s="86" t="s">
        <v>55</v>
      </c>
    </row>
    <row r="203" spans="2:26" x14ac:dyDescent="0.25">
      <c r="B203" s="84"/>
      <c r="C203" s="87">
        <v>4.1666666666666664E-2</v>
      </c>
      <c r="D203" s="87">
        <v>8.3333333333333329E-2</v>
      </c>
      <c r="E203" s="87">
        <v>0.125</v>
      </c>
      <c r="F203" s="87">
        <v>0.16666666666666666</v>
      </c>
      <c r="G203" s="87">
        <v>0.20833333333333334</v>
      </c>
      <c r="H203" s="87">
        <v>0.25</v>
      </c>
      <c r="I203" s="87">
        <v>0.29166666666666669</v>
      </c>
      <c r="J203" s="87">
        <v>0.33333333333333331</v>
      </c>
      <c r="K203" s="87">
        <v>0.375</v>
      </c>
      <c r="L203" s="87">
        <v>0.41666666666666669</v>
      </c>
      <c r="M203" s="87">
        <v>0.45833333333333331</v>
      </c>
      <c r="N203" s="87">
        <v>0.5</v>
      </c>
      <c r="O203" s="87">
        <v>0.54166666666666663</v>
      </c>
      <c r="P203" s="87">
        <v>0.58333333333333337</v>
      </c>
      <c r="Q203" s="87">
        <v>0.625</v>
      </c>
      <c r="R203" s="87">
        <v>0.66666666666666663</v>
      </c>
      <c r="S203" s="87">
        <v>0.70833333333333337</v>
      </c>
      <c r="T203" s="87">
        <v>0.75</v>
      </c>
      <c r="U203" s="87">
        <v>0.79166666666666663</v>
      </c>
      <c r="V203" s="87">
        <v>0.83333333333333337</v>
      </c>
      <c r="W203" s="87">
        <v>0.875</v>
      </c>
      <c r="X203" s="87">
        <v>0.91666666666666663</v>
      </c>
      <c r="Y203" s="87">
        <v>0.95833333333333337</v>
      </c>
      <c r="Z203" s="87">
        <v>0</v>
      </c>
    </row>
    <row r="204" spans="2:26" x14ac:dyDescent="0.25">
      <c r="B204" s="88">
        <f>IF(B52=0,"",B52)</f>
        <v>44044</v>
      </c>
      <c r="C204" s="89">
        <v>1824.37</v>
      </c>
      <c r="D204" s="89">
        <v>1822.11</v>
      </c>
      <c r="E204" s="89">
        <v>1823.68</v>
      </c>
      <c r="F204" s="89">
        <v>1835.05</v>
      </c>
      <c r="G204" s="89">
        <v>1836.92</v>
      </c>
      <c r="H204" s="89">
        <v>1829.8</v>
      </c>
      <c r="I204" s="89">
        <v>1814.73</v>
      </c>
      <c r="J204" s="89">
        <v>1817.02</v>
      </c>
      <c r="K204" s="89">
        <v>1802.62</v>
      </c>
      <c r="L204" s="89">
        <v>1819.48</v>
      </c>
      <c r="M204" s="89">
        <v>1836.58</v>
      </c>
      <c r="N204" s="89">
        <v>1820.92</v>
      </c>
      <c r="O204" s="89">
        <v>1818.4</v>
      </c>
      <c r="P204" s="89">
        <v>1819.47</v>
      </c>
      <c r="Q204" s="89">
        <v>1819.59</v>
      </c>
      <c r="R204" s="89">
        <v>1820.77</v>
      </c>
      <c r="S204" s="89">
        <v>1819.01</v>
      </c>
      <c r="T204" s="89">
        <v>1817.16</v>
      </c>
      <c r="U204" s="89">
        <v>1813.6</v>
      </c>
      <c r="V204" s="89">
        <v>1817.43</v>
      </c>
      <c r="W204" s="89">
        <v>1808.11</v>
      </c>
      <c r="X204" s="89">
        <v>1811.62</v>
      </c>
      <c r="Y204" s="89">
        <v>1807.09</v>
      </c>
      <c r="Z204" s="89">
        <v>1812.18</v>
      </c>
    </row>
    <row r="205" spans="2:26" x14ac:dyDescent="0.25">
      <c r="B205" s="88">
        <f t="shared" ref="B205:B234" si="3">IF(B53=0,"",B53)</f>
        <v>44045</v>
      </c>
      <c r="C205" s="89">
        <v>1819.23</v>
      </c>
      <c r="D205" s="89">
        <v>1821.52</v>
      </c>
      <c r="E205" s="89">
        <v>1828.92</v>
      </c>
      <c r="F205" s="89">
        <v>1839.82</v>
      </c>
      <c r="G205" s="89">
        <v>1840.3</v>
      </c>
      <c r="H205" s="89">
        <v>1833.44</v>
      </c>
      <c r="I205" s="89">
        <v>1822.98</v>
      </c>
      <c r="J205" s="89">
        <v>1811.83</v>
      </c>
      <c r="K205" s="89">
        <v>1808.54</v>
      </c>
      <c r="L205" s="89">
        <v>1843.6</v>
      </c>
      <c r="M205" s="89">
        <v>1851.08</v>
      </c>
      <c r="N205" s="89">
        <v>1856.11</v>
      </c>
      <c r="O205" s="89">
        <v>1859.55</v>
      </c>
      <c r="P205" s="89">
        <v>1860.54</v>
      </c>
      <c r="Q205" s="89">
        <v>1861.88</v>
      </c>
      <c r="R205" s="89">
        <v>1860.89</v>
      </c>
      <c r="S205" s="89">
        <v>1855.87</v>
      </c>
      <c r="T205" s="89">
        <v>1848.37</v>
      </c>
      <c r="U205" s="89">
        <v>1852.36</v>
      </c>
      <c r="V205" s="89">
        <v>1852.3</v>
      </c>
      <c r="W205" s="89">
        <v>1848.66</v>
      </c>
      <c r="X205" s="89">
        <v>1848.21</v>
      </c>
      <c r="Y205" s="89">
        <v>1845</v>
      </c>
      <c r="Z205" s="89">
        <v>1811.6</v>
      </c>
    </row>
    <row r="206" spans="2:26" x14ac:dyDescent="0.25">
      <c r="B206" s="88">
        <f t="shared" si="3"/>
        <v>44046</v>
      </c>
      <c r="C206" s="89">
        <v>1801.81</v>
      </c>
      <c r="D206" s="89">
        <v>1812.2</v>
      </c>
      <c r="E206" s="89">
        <v>1826.31</v>
      </c>
      <c r="F206" s="89">
        <v>1836.42</v>
      </c>
      <c r="G206" s="89">
        <v>1827.55</v>
      </c>
      <c r="H206" s="89">
        <v>1822.68</v>
      </c>
      <c r="I206" s="89">
        <v>1806.89</v>
      </c>
      <c r="J206" s="89">
        <v>1798.6</v>
      </c>
      <c r="K206" s="89">
        <v>1838.85</v>
      </c>
      <c r="L206" s="89">
        <v>1867.03</v>
      </c>
      <c r="M206" s="89">
        <v>1871.86</v>
      </c>
      <c r="N206" s="89">
        <v>1873.15</v>
      </c>
      <c r="O206" s="89">
        <v>1858.18</v>
      </c>
      <c r="P206" s="89">
        <v>1872.62</v>
      </c>
      <c r="Q206" s="89">
        <v>1869.91</v>
      </c>
      <c r="R206" s="89">
        <v>1875.34</v>
      </c>
      <c r="S206" s="89">
        <v>1856.51</v>
      </c>
      <c r="T206" s="89">
        <v>1841.23</v>
      </c>
      <c r="U206" s="89">
        <v>1831.6</v>
      </c>
      <c r="V206" s="89">
        <v>1825.79</v>
      </c>
      <c r="W206" s="89">
        <v>1828.22</v>
      </c>
      <c r="X206" s="89">
        <v>1844.64</v>
      </c>
      <c r="Y206" s="89">
        <v>1822.03</v>
      </c>
      <c r="Z206" s="89">
        <v>1801.87</v>
      </c>
    </row>
    <row r="207" spans="2:26" x14ac:dyDescent="0.25">
      <c r="B207" s="88">
        <f t="shared" si="3"/>
        <v>44047</v>
      </c>
      <c r="C207" s="89">
        <v>1669.56</v>
      </c>
      <c r="D207" s="89">
        <v>1670.6</v>
      </c>
      <c r="E207" s="89">
        <v>1687.08</v>
      </c>
      <c r="F207" s="89">
        <v>1694.43</v>
      </c>
      <c r="G207" s="89">
        <v>1687.22</v>
      </c>
      <c r="H207" s="89">
        <v>1678.38</v>
      </c>
      <c r="I207" s="89">
        <v>1690.32</v>
      </c>
      <c r="J207" s="89">
        <v>1740.53</v>
      </c>
      <c r="K207" s="89">
        <v>1770.68</v>
      </c>
      <c r="L207" s="89">
        <v>1787.51</v>
      </c>
      <c r="M207" s="89">
        <v>1796.64</v>
      </c>
      <c r="N207" s="89">
        <v>1795.6</v>
      </c>
      <c r="O207" s="89">
        <v>1788.17</v>
      </c>
      <c r="P207" s="89">
        <v>1793.98</v>
      </c>
      <c r="Q207" s="89">
        <v>1797.96</v>
      </c>
      <c r="R207" s="89">
        <v>1812.54</v>
      </c>
      <c r="S207" s="89">
        <v>1806.94</v>
      </c>
      <c r="T207" s="89">
        <v>1796.49</v>
      </c>
      <c r="U207" s="89">
        <v>1790.17</v>
      </c>
      <c r="V207" s="89">
        <v>1778.91</v>
      </c>
      <c r="W207" s="89">
        <v>1773.29</v>
      </c>
      <c r="X207" s="89">
        <v>1780.7</v>
      </c>
      <c r="Y207" s="89">
        <v>1751.22</v>
      </c>
      <c r="Z207" s="89">
        <v>1689.47</v>
      </c>
    </row>
    <row r="208" spans="2:26" x14ac:dyDescent="0.25">
      <c r="B208" s="88">
        <f t="shared" si="3"/>
        <v>44048</v>
      </c>
      <c r="C208" s="89">
        <v>1670.68</v>
      </c>
      <c r="D208" s="89">
        <v>1653.94</v>
      </c>
      <c r="E208" s="89">
        <v>1665.53</v>
      </c>
      <c r="F208" s="89">
        <v>1672.26</v>
      </c>
      <c r="G208" s="89">
        <v>1669.5</v>
      </c>
      <c r="H208" s="89">
        <v>1660.35</v>
      </c>
      <c r="I208" s="89">
        <v>1664.01</v>
      </c>
      <c r="J208" s="89">
        <v>1728.67</v>
      </c>
      <c r="K208" s="89">
        <v>1757.08</v>
      </c>
      <c r="L208" s="89">
        <v>1801.39</v>
      </c>
      <c r="M208" s="89">
        <v>1803.58</v>
      </c>
      <c r="N208" s="89">
        <v>1801.91</v>
      </c>
      <c r="O208" s="89">
        <v>1794.02</v>
      </c>
      <c r="P208" s="89">
        <v>1801.89</v>
      </c>
      <c r="Q208" s="89">
        <v>1802.33</v>
      </c>
      <c r="R208" s="89">
        <v>1802.97</v>
      </c>
      <c r="S208" s="89">
        <v>1800.02</v>
      </c>
      <c r="T208" s="89">
        <v>1793.06</v>
      </c>
      <c r="U208" s="89">
        <v>1788.19</v>
      </c>
      <c r="V208" s="89">
        <v>1775.89</v>
      </c>
      <c r="W208" s="89">
        <v>1781.55</v>
      </c>
      <c r="X208" s="89">
        <v>1783.8</v>
      </c>
      <c r="Y208" s="89">
        <v>1741.41</v>
      </c>
      <c r="Z208" s="89">
        <v>1689.02</v>
      </c>
    </row>
    <row r="209" spans="2:26" x14ac:dyDescent="0.25">
      <c r="B209" s="88">
        <f t="shared" si="3"/>
        <v>44049</v>
      </c>
      <c r="C209" s="89">
        <v>1674.13</v>
      </c>
      <c r="D209" s="89">
        <v>1656.46</v>
      </c>
      <c r="E209" s="89">
        <v>1663.5</v>
      </c>
      <c r="F209" s="89">
        <v>1669.68</v>
      </c>
      <c r="G209" s="89">
        <v>1670.77</v>
      </c>
      <c r="H209" s="89">
        <v>1669.54</v>
      </c>
      <c r="I209" s="89">
        <v>1672.78</v>
      </c>
      <c r="J209" s="89">
        <v>1715.77</v>
      </c>
      <c r="K209" s="89">
        <v>1759.42</v>
      </c>
      <c r="L209" s="89">
        <v>1794.32</v>
      </c>
      <c r="M209" s="89">
        <v>1797.05</v>
      </c>
      <c r="N209" s="89">
        <v>1797.4</v>
      </c>
      <c r="O209" s="89">
        <v>1788.85</v>
      </c>
      <c r="P209" s="89">
        <v>1791.29</v>
      </c>
      <c r="Q209" s="89">
        <v>1792.98</v>
      </c>
      <c r="R209" s="89">
        <v>1798.91</v>
      </c>
      <c r="S209" s="89">
        <v>1789.76</v>
      </c>
      <c r="T209" s="89">
        <v>1779.65</v>
      </c>
      <c r="U209" s="89">
        <v>1773.5</v>
      </c>
      <c r="V209" s="89">
        <v>1769.82</v>
      </c>
      <c r="W209" s="89">
        <v>1771.76</v>
      </c>
      <c r="X209" s="89">
        <v>1774.97</v>
      </c>
      <c r="Y209" s="89">
        <v>1744.85</v>
      </c>
      <c r="Z209" s="89">
        <v>1698.12</v>
      </c>
    </row>
    <row r="210" spans="2:26" x14ac:dyDescent="0.25">
      <c r="B210" s="88">
        <f t="shared" si="3"/>
        <v>44050</v>
      </c>
      <c r="C210" s="89">
        <v>1683.55</v>
      </c>
      <c r="D210" s="89">
        <v>1658</v>
      </c>
      <c r="E210" s="89">
        <v>1663.45</v>
      </c>
      <c r="F210" s="89">
        <v>1666.3</v>
      </c>
      <c r="G210" s="89">
        <v>1664.82</v>
      </c>
      <c r="H210" s="89">
        <v>1674.57</v>
      </c>
      <c r="I210" s="89">
        <v>1681.31</v>
      </c>
      <c r="J210" s="89">
        <v>1710.39</v>
      </c>
      <c r="K210" s="89">
        <v>1791.09</v>
      </c>
      <c r="L210" s="89">
        <v>1813.38</v>
      </c>
      <c r="M210" s="89">
        <v>1816.11</v>
      </c>
      <c r="N210" s="89">
        <v>1816.48</v>
      </c>
      <c r="O210" s="89">
        <v>1809.87</v>
      </c>
      <c r="P210" s="89">
        <v>1815.61</v>
      </c>
      <c r="Q210" s="89">
        <v>1813.55</v>
      </c>
      <c r="R210" s="89">
        <v>1810.45</v>
      </c>
      <c r="S210" s="89">
        <v>1807.92</v>
      </c>
      <c r="T210" s="89">
        <v>1802.18</v>
      </c>
      <c r="U210" s="89">
        <v>1797.9</v>
      </c>
      <c r="V210" s="89">
        <v>1792.4</v>
      </c>
      <c r="W210" s="89">
        <v>1793.81</v>
      </c>
      <c r="X210" s="89">
        <v>1815.75</v>
      </c>
      <c r="Y210" s="89">
        <v>1793.61</v>
      </c>
      <c r="Z210" s="89">
        <v>1754.75</v>
      </c>
    </row>
    <row r="211" spans="2:26" x14ac:dyDescent="0.25">
      <c r="B211" s="88">
        <f t="shared" si="3"/>
        <v>44051</v>
      </c>
      <c r="C211" s="89">
        <v>1783.47</v>
      </c>
      <c r="D211" s="89">
        <v>1805.79</v>
      </c>
      <c r="E211" s="89">
        <v>1802.68</v>
      </c>
      <c r="F211" s="89">
        <v>1812.08</v>
      </c>
      <c r="G211" s="89">
        <v>1815.41</v>
      </c>
      <c r="H211" s="89">
        <v>1830.17</v>
      </c>
      <c r="I211" s="89">
        <v>1815.79</v>
      </c>
      <c r="J211" s="89">
        <v>1804.31</v>
      </c>
      <c r="K211" s="89">
        <v>1819.34</v>
      </c>
      <c r="L211" s="89">
        <v>1857.73</v>
      </c>
      <c r="M211" s="89">
        <v>1875.93</v>
      </c>
      <c r="N211" s="89">
        <v>1876.66</v>
      </c>
      <c r="O211" s="89">
        <v>1872.83</v>
      </c>
      <c r="P211" s="89">
        <v>1872.47</v>
      </c>
      <c r="Q211" s="89">
        <v>1871.84</v>
      </c>
      <c r="R211" s="89">
        <v>1872.58</v>
      </c>
      <c r="S211" s="89">
        <v>1867.97</v>
      </c>
      <c r="T211" s="89">
        <v>1868.79</v>
      </c>
      <c r="U211" s="89">
        <v>1863.96</v>
      </c>
      <c r="V211" s="89">
        <v>1863.27</v>
      </c>
      <c r="W211" s="89">
        <v>1857.51</v>
      </c>
      <c r="X211" s="89">
        <v>1859.53</v>
      </c>
      <c r="Y211" s="89">
        <v>1823.34</v>
      </c>
      <c r="Z211" s="89">
        <v>1806.51</v>
      </c>
    </row>
    <row r="212" spans="2:26" x14ac:dyDescent="0.25">
      <c r="B212" s="88">
        <f t="shared" si="3"/>
        <v>44052</v>
      </c>
      <c r="C212" s="89">
        <v>1808.38</v>
      </c>
      <c r="D212" s="89">
        <v>1803.71</v>
      </c>
      <c r="E212" s="89">
        <v>1806.89</v>
      </c>
      <c r="F212" s="89">
        <v>1822.21</v>
      </c>
      <c r="G212" s="89">
        <v>1826.27</v>
      </c>
      <c r="H212" s="89">
        <v>1833.22</v>
      </c>
      <c r="I212" s="89">
        <v>1828.72</v>
      </c>
      <c r="J212" s="89">
        <v>1816.28</v>
      </c>
      <c r="K212" s="89">
        <v>1813.9</v>
      </c>
      <c r="L212" s="89">
        <v>1836.37</v>
      </c>
      <c r="M212" s="89">
        <v>1850.3</v>
      </c>
      <c r="N212" s="89">
        <v>1868.67</v>
      </c>
      <c r="O212" s="89">
        <v>1855.99</v>
      </c>
      <c r="P212" s="89">
        <v>1865.79</v>
      </c>
      <c r="Q212" s="89">
        <v>1866.54</v>
      </c>
      <c r="R212" s="89">
        <v>1856.78</v>
      </c>
      <c r="S212" s="89">
        <v>1853.47</v>
      </c>
      <c r="T212" s="89">
        <v>1850.78</v>
      </c>
      <c r="U212" s="89">
        <v>1852.25</v>
      </c>
      <c r="V212" s="89">
        <v>1852.59</v>
      </c>
      <c r="W212" s="89">
        <v>1853.04</v>
      </c>
      <c r="X212" s="89">
        <v>1845.88</v>
      </c>
      <c r="Y212" s="89">
        <v>1829.98</v>
      </c>
      <c r="Z212" s="89">
        <v>1789.67</v>
      </c>
    </row>
    <row r="213" spans="2:26" x14ac:dyDescent="0.25">
      <c r="B213" s="88">
        <f t="shared" si="3"/>
        <v>44053</v>
      </c>
      <c r="C213" s="89">
        <v>1785.78</v>
      </c>
      <c r="D213" s="89">
        <v>1793.48</v>
      </c>
      <c r="E213" s="89">
        <v>1794.72</v>
      </c>
      <c r="F213" s="89">
        <v>1801.28</v>
      </c>
      <c r="G213" s="89">
        <v>1812.84</v>
      </c>
      <c r="H213" s="89">
        <v>1803.07</v>
      </c>
      <c r="I213" s="89">
        <v>1809.59</v>
      </c>
      <c r="J213" s="89">
        <v>1790.06</v>
      </c>
      <c r="K213" s="89">
        <v>1847.58</v>
      </c>
      <c r="L213" s="89">
        <v>1858.05</v>
      </c>
      <c r="M213" s="89">
        <v>1863.36</v>
      </c>
      <c r="N213" s="89">
        <v>1860.14</v>
      </c>
      <c r="O213" s="89">
        <v>1852.47</v>
      </c>
      <c r="P213" s="89">
        <v>1857.11</v>
      </c>
      <c r="Q213" s="89">
        <v>1854.99</v>
      </c>
      <c r="R213" s="89">
        <v>1860.36</v>
      </c>
      <c r="S213" s="89">
        <v>1851.2</v>
      </c>
      <c r="T213" s="89">
        <v>1846.14</v>
      </c>
      <c r="U213" s="89">
        <v>1842.85</v>
      </c>
      <c r="V213" s="89">
        <v>1839.29</v>
      </c>
      <c r="W213" s="89">
        <v>1835.33</v>
      </c>
      <c r="X213" s="89">
        <v>1827.31</v>
      </c>
      <c r="Y213" s="89">
        <v>1802.5</v>
      </c>
      <c r="Z213" s="89">
        <v>1786.19</v>
      </c>
    </row>
    <row r="214" spans="2:26" x14ac:dyDescent="0.25">
      <c r="B214" s="88">
        <f t="shared" si="3"/>
        <v>44054</v>
      </c>
      <c r="C214" s="89">
        <v>1802.93</v>
      </c>
      <c r="D214" s="89">
        <v>1802.69</v>
      </c>
      <c r="E214" s="89">
        <v>1793.65</v>
      </c>
      <c r="F214" s="89">
        <v>1814.41</v>
      </c>
      <c r="G214" s="89">
        <v>1826.85</v>
      </c>
      <c r="H214" s="89">
        <v>1833.32</v>
      </c>
      <c r="I214" s="89">
        <v>1823.4</v>
      </c>
      <c r="J214" s="89">
        <v>1806.23</v>
      </c>
      <c r="K214" s="89">
        <v>1837.65</v>
      </c>
      <c r="L214" s="89">
        <v>1847.99</v>
      </c>
      <c r="M214" s="89">
        <v>1853.15</v>
      </c>
      <c r="N214" s="89">
        <v>1854.4</v>
      </c>
      <c r="O214" s="89">
        <v>1847.59</v>
      </c>
      <c r="P214" s="89">
        <v>1851.47</v>
      </c>
      <c r="Q214" s="89">
        <v>1845.74</v>
      </c>
      <c r="R214" s="89">
        <v>1852.38</v>
      </c>
      <c r="S214" s="89">
        <v>1852</v>
      </c>
      <c r="T214" s="89">
        <v>1844.09</v>
      </c>
      <c r="U214" s="89">
        <v>1840.89</v>
      </c>
      <c r="V214" s="89">
        <v>1838.89</v>
      </c>
      <c r="W214" s="89">
        <v>1819.56</v>
      </c>
      <c r="X214" s="89">
        <v>1835.24</v>
      </c>
      <c r="Y214" s="89">
        <v>1811.86</v>
      </c>
      <c r="Z214" s="89">
        <v>1784.89</v>
      </c>
    </row>
    <row r="215" spans="2:26" x14ac:dyDescent="0.25">
      <c r="B215" s="88">
        <f t="shared" si="3"/>
        <v>44055</v>
      </c>
      <c r="C215" s="89">
        <v>1800.38</v>
      </c>
      <c r="D215" s="89">
        <v>1798.16</v>
      </c>
      <c r="E215" s="89">
        <v>1798.09</v>
      </c>
      <c r="F215" s="89">
        <v>1804.45</v>
      </c>
      <c r="G215" s="89">
        <v>1822.19</v>
      </c>
      <c r="H215" s="89">
        <v>1826.71</v>
      </c>
      <c r="I215" s="89">
        <v>1814.65</v>
      </c>
      <c r="J215" s="89">
        <v>1803.66</v>
      </c>
      <c r="K215" s="89">
        <v>1846.28</v>
      </c>
      <c r="L215" s="89">
        <v>1860.16</v>
      </c>
      <c r="M215" s="89">
        <v>1864</v>
      </c>
      <c r="N215" s="89">
        <v>1864.57</v>
      </c>
      <c r="O215" s="89">
        <v>1857.32</v>
      </c>
      <c r="P215" s="89">
        <v>1860.16</v>
      </c>
      <c r="Q215" s="89">
        <v>1860.74</v>
      </c>
      <c r="R215" s="89">
        <v>1862.48</v>
      </c>
      <c r="S215" s="89">
        <v>1856.72</v>
      </c>
      <c r="T215" s="89">
        <v>1849.24</v>
      </c>
      <c r="U215" s="89">
        <v>1853.37</v>
      </c>
      <c r="V215" s="89">
        <v>1849.95</v>
      </c>
      <c r="W215" s="89">
        <v>1854.59</v>
      </c>
      <c r="X215" s="89">
        <v>1847.54</v>
      </c>
      <c r="Y215" s="89">
        <v>1828.11</v>
      </c>
      <c r="Z215" s="89">
        <v>1798.64</v>
      </c>
    </row>
    <row r="216" spans="2:26" x14ac:dyDescent="0.25">
      <c r="B216" s="88">
        <f t="shared" si="3"/>
        <v>44056</v>
      </c>
      <c r="C216" s="89">
        <v>1806.96</v>
      </c>
      <c r="D216" s="89">
        <v>1802.28</v>
      </c>
      <c r="E216" s="89">
        <v>1805.76</v>
      </c>
      <c r="F216" s="89">
        <v>1808.52</v>
      </c>
      <c r="G216" s="89">
        <v>1818.35</v>
      </c>
      <c r="H216" s="89">
        <v>1816.36</v>
      </c>
      <c r="I216" s="89">
        <v>1812.79</v>
      </c>
      <c r="J216" s="89">
        <v>1796.16</v>
      </c>
      <c r="K216" s="89">
        <v>1831.39</v>
      </c>
      <c r="L216" s="89">
        <v>1844.73</v>
      </c>
      <c r="M216" s="89">
        <v>1854.5</v>
      </c>
      <c r="N216" s="89">
        <v>1848.51</v>
      </c>
      <c r="O216" s="89">
        <v>1843.54</v>
      </c>
      <c r="P216" s="89">
        <v>1846.73</v>
      </c>
      <c r="Q216" s="89">
        <v>1844.44</v>
      </c>
      <c r="R216" s="89">
        <v>1851.2</v>
      </c>
      <c r="S216" s="89">
        <v>1846.24</v>
      </c>
      <c r="T216" s="89">
        <v>1837.7</v>
      </c>
      <c r="U216" s="89">
        <v>1834.71</v>
      </c>
      <c r="V216" s="89">
        <v>1835.82</v>
      </c>
      <c r="W216" s="89">
        <v>1842.59</v>
      </c>
      <c r="X216" s="89">
        <v>1836.14</v>
      </c>
      <c r="Y216" s="89">
        <v>1815.04</v>
      </c>
      <c r="Z216" s="89">
        <v>1787.95</v>
      </c>
    </row>
    <row r="217" spans="2:26" x14ac:dyDescent="0.25">
      <c r="B217" s="88">
        <f t="shared" si="3"/>
        <v>44057</v>
      </c>
      <c r="C217" s="89">
        <v>1781.29</v>
      </c>
      <c r="D217" s="89">
        <v>1780.02</v>
      </c>
      <c r="E217" s="89">
        <v>1784.51</v>
      </c>
      <c r="F217" s="89">
        <v>1801.24</v>
      </c>
      <c r="G217" s="89">
        <v>1798.61</v>
      </c>
      <c r="H217" s="89">
        <v>1799.49</v>
      </c>
      <c r="I217" s="89">
        <v>1796.01</v>
      </c>
      <c r="J217" s="89">
        <v>1780.28</v>
      </c>
      <c r="K217" s="89">
        <v>1829.24</v>
      </c>
      <c r="L217" s="89">
        <v>1845.3</v>
      </c>
      <c r="M217" s="89">
        <v>1845.39</v>
      </c>
      <c r="N217" s="89">
        <v>1844.41</v>
      </c>
      <c r="O217" s="89">
        <v>1852.06</v>
      </c>
      <c r="P217" s="89">
        <v>1857.07</v>
      </c>
      <c r="Q217" s="89">
        <v>1864.81</v>
      </c>
      <c r="R217" s="89">
        <v>1864.72</v>
      </c>
      <c r="S217" s="89">
        <v>1865.52</v>
      </c>
      <c r="T217" s="89">
        <v>1861.74</v>
      </c>
      <c r="U217" s="89">
        <v>1863.11</v>
      </c>
      <c r="V217" s="89">
        <v>1865.23</v>
      </c>
      <c r="W217" s="89">
        <v>1863.8</v>
      </c>
      <c r="X217" s="89">
        <v>1861.71</v>
      </c>
      <c r="Y217" s="89">
        <v>1856.63</v>
      </c>
      <c r="Z217" s="89">
        <v>1852.07</v>
      </c>
    </row>
    <row r="218" spans="2:26" x14ac:dyDescent="0.25">
      <c r="B218" s="88">
        <f t="shared" si="3"/>
        <v>44058</v>
      </c>
      <c r="C218" s="89">
        <v>1856.99</v>
      </c>
      <c r="D218" s="89">
        <v>1855.23</v>
      </c>
      <c r="E218" s="89">
        <v>1860.87</v>
      </c>
      <c r="F218" s="89">
        <v>1876.39</v>
      </c>
      <c r="G218" s="89">
        <v>1878.57</v>
      </c>
      <c r="H218" s="89">
        <v>1877.95</v>
      </c>
      <c r="I218" s="89">
        <v>1868.41</v>
      </c>
      <c r="J218" s="89">
        <v>1854.48</v>
      </c>
      <c r="K218" s="89">
        <v>1852.46</v>
      </c>
      <c r="L218" s="89">
        <v>1873.65</v>
      </c>
      <c r="M218" s="89">
        <v>1867.64</v>
      </c>
      <c r="N218" s="89">
        <v>1871.99</v>
      </c>
      <c r="O218" s="89">
        <v>1867.25</v>
      </c>
      <c r="P218" s="89">
        <v>1867.09</v>
      </c>
      <c r="Q218" s="89">
        <v>1868.79</v>
      </c>
      <c r="R218" s="89">
        <v>1873.06</v>
      </c>
      <c r="S218" s="89">
        <v>1874.65</v>
      </c>
      <c r="T218" s="89">
        <v>1869.84</v>
      </c>
      <c r="U218" s="89">
        <v>1869.94</v>
      </c>
      <c r="V218" s="89">
        <v>1867.98</v>
      </c>
      <c r="W218" s="89">
        <v>1874.43</v>
      </c>
      <c r="X218" s="89">
        <v>1876.84</v>
      </c>
      <c r="Y218" s="89">
        <v>1868.86</v>
      </c>
      <c r="Z218" s="89">
        <v>1849.25</v>
      </c>
    </row>
    <row r="219" spans="2:26" x14ac:dyDescent="0.25">
      <c r="B219" s="88">
        <f t="shared" si="3"/>
        <v>44059</v>
      </c>
      <c r="C219" s="89">
        <v>1847.13</v>
      </c>
      <c r="D219" s="89">
        <v>1843.83</v>
      </c>
      <c r="E219" s="89">
        <v>1849.4</v>
      </c>
      <c r="F219" s="89">
        <v>1864.81</v>
      </c>
      <c r="G219" s="89">
        <v>1869.46</v>
      </c>
      <c r="H219" s="89">
        <v>1870.23</v>
      </c>
      <c r="I219" s="89">
        <v>1851.92</v>
      </c>
      <c r="J219" s="89">
        <v>1825.31</v>
      </c>
      <c r="K219" s="89">
        <v>1822.73</v>
      </c>
      <c r="L219" s="89">
        <v>1851.11</v>
      </c>
      <c r="M219" s="89">
        <v>1844.88</v>
      </c>
      <c r="N219" s="89">
        <v>1858.13</v>
      </c>
      <c r="O219" s="89">
        <v>1859.8</v>
      </c>
      <c r="P219" s="89">
        <v>1866.61</v>
      </c>
      <c r="Q219" s="89">
        <v>1864.11</v>
      </c>
      <c r="R219" s="89">
        <v>1866.67</v>
      </c>
      <c r="S219" s="89">
        <v>1865.25</v>
      </c>
      <c r="T219" s="89">
        <v>1855.81</v>
      </c>
      <c r="U219" s="89">
        <v>1855</v>
      </c>
      <c r="V219" s="89">
        <v>1858.34</v>
      </c>
      <c r="W219" s="89">
        <v>1850.32</v>
      </c>
      <c r="X219" s="89">
        <v>1856.66</v>
      </c>
      <c r="Y219" s="89">
        <v>1858.32</v>
      </c>
      <c r="Z219" s="89">
        <v>1844.39</v>
      </c>
    </row>
    <row r="220" spans="2:26" x14ac:dyDescent="0.25">
      <c r="B220" s="88">
        <f t="shared" si="3"/>
        <v>44060</v>
      </c>
      <c r="C220" s="89">
        <v>1840.46</v>
      </c>
      <c r="D220" s="89">
        <v>1836.79</v>
      </c>
      <c r="E220" s="89">
        <v>1842.79</v>
      </c>
      <c r="F220" s="89">
        <v>1851.39</v>
      </c>
      <c r="G220" s="89">
        <v>1861.84</v>
      </c>
      <c r="H220" s="89">
        <v>1854.09</v>
      </c>
      <c r="I220" s="89">
        <v>1832.56</v>
      </c>
      <c r="J220" s="89">
        <v>1822.43</v>
      </c>
      <c r="K220" s="89">
        <v>1847</v>
      </c>
      <c r="L220" s="89">
        <v>1870.72</v>
      </c>
      <c r="M220" s="89">
        <v>1870.13</v>
      </c>
      <c r="N220" s="89">
        <v>1868.02</v>
      </c>
      <c r="O220" s="89">
        <v>1861.84</v>
      </c>
      <c r="P220" s="89">
        <v>1871.05</v>
      </c>
      <c r="Q220" s="89">
        <v>1867.62</v>
      </c>
      <c r="R220" s="89">
        <v>1875.87</v>
      </c>
      <c r="S220" s="89">
        <v>1869.86</v>
      </c>
      <c r="T220" s="89">
        <v>1863.17</v>
      </c>
      <c r="U220" s="89">
        <v>1857.27</v>
      </c>
      <c r="V220" s="89">
        <v>1857.22</v>
      </c>
      <c r="W220" s="89">
        <v>1863.47</v>
      </c>
      <c r="X220" s="89">
        <v>1866.09</v>
      </c>
      <c r="Y220" s="89">
        <v>1844.14</v>
      </c>
      <c r="Z220" s="89">
        <v>1829.75</v>
      </c>
    </row>
    <row r="221" spans="2:26" x14ac:dyDescent="0.25">
      <c r="B221" s="88">
        <f t="shared" si="3"/>
        <v>44061</v>
      </c>
      <c r="C221" s="89">
        <v>1842.94</v>
      </c>
      <c r="D221" s="89">
        <v>1847.65</v>
      </c>
      <c r="E221" s="89">
        <v>1853.71</v>
      </c>
      <c r="F221" s="89">
        <v>1857.73</v>
      </c>
      <c r="G221" s="89">
        <v>1868.17</v>
      </c>
      <c r="H221" s="89">
        <v>1864.41</v>
      </c>
      <c r="I221" s="89">
        <v>1840.57</v>
      </c>
      <c r="J221" s="89">
        <v>1835.21</v>
      </c>
      <c r="K221" s="89">
        <v>1865.74</v>
      </c>
      <c r="L221" s="89">
        <v>1897.9</v>
      </c>
      <c r="M221" s="89">
        <v>1907.57</v>
      </c>
      <c r="N221" s="89">
        <v>1907.82</v>
      </c>
      <c r="O221" s="89">
        <v>1893.25</v>
      </c>
      <c r="P221" s="89">
        <v>1902.33</v>
      </c>
      <c r="Q221" s="89">
        <v>1900.57</v>
      </c>
      <c r="R221" s="89">
        <v>1906.24</v>
      </c>
      <c r="S221" s="89">
        <v>1894.91</v>
      </c>
      <c r="T221" s="89">
        <v>1883.57</v>
      </c>
      <c r="U221" s="89">
        <v>1883.77</v>
      </c>
      <c r="V221" s="89">
        <v>1886.06</v>
      </c>
      <c r="W221" s="89">
        <v>1889.66</v>
      </c>
      <c r="X221" s="89">
        <v>1886.41</v>
      </c>
      <c r="Y221" s="89">
        <v>1865.13</v>
      </c>
      <c r="Z221" s="89">
        <v>1840.71</v>
      </c>
    </row>
    <row r="222" spans="2:26" x14ac:dyDescent="0.25">
      <c r="B222" s="88">
        <f t="shared" si="3"/>
        <v>44062</v>
      </c>
      <c r="C222" s="89">
        <v>1841.99</v>
      </c>
      <c r="D222" s="89">
        <v>1843.84</v>
      </c>
      <c r="E222" s="89">
        <v>1855.43</v>
      </c>
      <c r="F222" s="89">
        <v>1858.12</v>
      </c>
      <c r="G222" s="89">
        <v>1871.33</v>
      </c>
      <c r="H222" s="89">
        <v>1870.45</v>
      </c>
      <c r="I222" s="89">
        <v>1852.53</v>
      </c>
      <c r="J222" s="89">
        <v>1838.87</v>
      </c>
      <c r="K222" s="89">
        <v>1861.2</v>
      </c>
      <c r="L222" s="89">
        <v>1897.87</v>
      </c>
      <c r="M222" s="89">
        <v>1904.2</v>
      </c>
      <c r="N222" s="89">
        <v>1906.8</v>
      </c>
      <c r="O222" s="89">
        <v>1890.31</v>
      </c>
      <c r="P222" s="89">
        <v>1906.11</v>
      </c>
      <c r="Q222" s="89">
        <v>1898.49</v>
      </c>
      <c r="R222" s="89">
        <v>1895.96</v>
      </c>
      <c r="S222" s="89">
        <v>1857.74</v>
      </c>
      <c r="T222" s="89">
        <v>1855.42</v>
      </c>
      <c r="U222" s="89">
        <v>1857</v>
      </c>
      <c r="V222" s="89">
        <v>1859.55</v>
      </c>
      <c r="W222" s="89">
        <v>1856.63</v>
      </c>
      <c r="X222" s="89">
        <v>1868.12</v>
      </c>
      <c r="Y222" s="89">
        <v>1828.64</v>
      </c>
      <c r="Z222" s="89">
        <v>1793.68</v>
      </c>
    </row>
    <row r="223" spans="2:26" x14ac:dyDescent="0.25">
      <c r="B223" s="88">
        <f t="shared" si="3"/>
        <v>44063</v>
      </c>
      <c r="C223" s="89">
        <v>1778.56</v>
      </c>
      <c r="D223" s="89">
        <v>1765.73</v>
      </c>
      <c r="E223" s="89">
        <v>1773.78</v>
      </c>
      <c r="F223" s="89">
        <v>1785.11</v>
      </c>
      <c r="G223" s="89">
        <v>1788.8</v>
      </c>
      <c r="H223" s="89">
        <v>1786.53</v>
      </c>
      <c r="I223" s="89">
        <v>1787.4</v>
      </c>
      <c r="J223" s="89">
        <v>1776.95</v>
      </c>
      <c r="K223" s="89">
        <v>1833.32</v>
      </c>
      <c r="L223" s="89">
        <v>1871.75</v>
      </c>
      <c r="M223" s="89">
        <v>1875.44</v>
      </c>
      <c r="N223" s="89">
        <v>1875.31</v>
      </c>
      <c r="O223" s="89">
        <v>1858.43</v>
      </c>
      <c r="P223" s="89">
        <v>1870.9</v>
      </c>
      <c r="Q223" s="89">
        <v>1866.95</v>
      </c>
      <c r="R223" s="89">
        <v>1872.58</v>
      </c>
      <c r="S223" s="89">
        <v>1860.33</v>
      </c>
      <c r="T223" s="89">
        <v>1854.78</v>
      </c>
      <c r="U223" s="89">
        <v>1847.48</v>
      </c>
      <c r="V223" s="89">
        <v>1850.02</v>
      </c>
      <c r="W223" s="89">
        <v>1857.71</v>
      </c>
      <c r="X223" s="89">
        <v>1869.58</v>
      </c>
      <c r="Y223" s="89">
        <v>1820.3</v>
      </c>
      <c r="Z223" s="89">
        <v>1776.31</v>
      </c>
    </row>
    <row r="224" spans="2:26" x14ac:dyDescent="0.25">
      <c r="B224" s="88">
        <f t="shared" si="3"/>
        <v>44064</v>
      </c>
      <c r="C224" s="89">
        <v>1761.55</v>
      </c>
      <c r="D224" s="89">
        <v>1753.51</v>
      </c>
      <c r="E224" s="89">
        <v>1760.65</v>
      </c>
      <c r="F224" s="89">
        <v>1778.8</v>
      </c>
      <c r="G224" s="89">
        <v>1785.03</v>
      </c>
      <c r="H224" s="89">
        <v>1781.06</v>
      </c>
      <c r="I224" s="89">
        <v>1793.26</v>
      </c>
      <c r="J224" s="89">
        <v>1772.71</v>
      </c>
      <c r="K224" s="89">
        <v>1841.43</v>
      </c>
      <c r="L224" s="89">
        <v>1863.26</v>
      </c>
      <c r="M224" s="89">
        <v>1864.02</v>
      </c>
      <c r="N224" s="89">
        <v>1862.54</v>
      </c>
      <c r="O224" s="89">
        <v>1852.95</v>
      </c>
      <c r="P224" s="89">
        <v>1861.25</v>
      </c>
      <c r="Q224" s="89">
        <v>1861.78</v>
      </c>
      <c r="R224" s="89">
        <v>1858.72</v>
      </c>
      <c r="S224" s="89">
        <v>1850.91</v>
      </c>
      <c r="T224" s="89">
        <v>1853.73</v>
      </c>
      <c r="U224" s="89">
        <v>1856.85</v>
      </c>
      <c r="V224" s="89">
        <v>1860.55</v>
      </c>
      <c r="W224" s="89">
        <v>1865.4</v>
      </c>
      <c r="X224" s="89">
        <v>1874.93</v>
      </c>
      <c r="Y224" s="89">
        <v>1844.91</v>
      </c>
      <c r="Z224" s="89">
        <v>1793.6</v>
      </c>
    </row>
    <row r="225" spans="2:26" x14ac:dyDescent="0.25">
      <c r="B225" s="88">
        <f t="shared" si="3"/>
        <v>44065</v>
      </c>
      <c r="C225" s="89">
        <v>1788.31</v>
      </c>
      <c r="D225" s="89">
        <v>1774.31</v>
      </c>
      <c r="E225" s="89">
        <v>1779.06</v>
      </c>
      <c r="F225" s="89">
        <v>1785.77</v>
      </c>
      <c r="G225" s="89">
        <v>1787.39</v>
      </c>
      <c r="H225" s="89">
        <v>1790.24</v>
      </c>
      <c r="I225" s="89">
        <v>1787.04</v>
      </c>
      <c r="J225" s="89">
        <v>1775.05</v>
      </c>
      <c r="K225" s="89">
        <v>1819.98</v>
      </c>
      <c r="L225" s="89">
        <v>1863.52</v>
      </c>
      <c r="M225" s="89">
        <v>1864.91</v>
      </c>
      <c r="N225" s="89">
        <v>1861.86</v>
      </c>
      <c r="O225" s="89">
        <v>1829.94</v>
      </c>
      <c r="P225" s="89">
        <v>1860.41</v>
      </c>
      <c r="Q225" s="89">
        <v>1862.62</v>
      </c>
      <c r="R225" s="89">
        <v>1829.92</v>
      </c>
      <c r="S225" s="89">
        <v>1860.8</v>
      </c>
      <c r="T225" s="89">
        <v>1857.99</v>
      </c>
      <c r="U225" s="89">
        <v>1857.67</v>
      </c>
      <c r="V225" s="89">
        <v>1828.37</v>
      </c>
      <c r="W225" s="89">
        <v>1815.49</v>
      </c>
      <c r="X225" s="89">
        <v>1804.79</v>
      </c>
      <c r="Y225" s="89">
        <v>1804.69</v>
      </c>
      <c r="Z225" s="89">
        <v>1783.64</v>
      </c>
    </row>
    <row r="226" spans="2:26" x14ac:dyDescent="0.25">
      <c r="B226" s="88">
        <f t="shared" si="3"/>
        <v>44066</v>
      </c>
      <c r="C226" s="89">
        <v>1790.73</v>
      </c>
      <c r="D226" s="89">
        <v>1759.43</v>
      </c>
      <c r="E226" s="89">
        <v>1766.06</v>
      </c>
      <c r="F226" s="89">
        <v>1771.34</v>
      </c>
      <c r="G226" s="89">
        <v>1786.74</v>
      </c>
      <c r="H226" s="89">
        <v>1785.46</v>
      </c>
      <c r="I226" s="89">
        <v>1796.8</v>
      </c>
      <c r="J226" s="89">
        <v>1780.79</v>
      </c>
      <c r="K226" s="89">
        <v>1785.12</v>
      </c>
      <c r="L226" s="89">
        <v>1812.31</v>
      </c>
      <c r="M226" s="89">
        <v>1838.56</v>
      </c>
      <c r="N226" s="89">
        <v>1811.29</v>
      </c>
      <c r="O226" s="89">
        <v>1807.89</v>
      </c>
      <c r="P226" s="89">
        <v>1842.34</v>
      </c>
      <c r="Q226" s="89">
        <v>1836.38</v>
      </c>
      <c r="R226" s="89">
        <v>1828.21</v>
      </c>
      <c r="S226" s="89">
        <v>1829.81</v>
      </c>
      <c r="T226" s="89">
        <v>1831.84</v>
      </c>
      <c r="U226" s="89">
        <v>1837.89</v>
      </c>
      <c r="V226" s="89">
        <v>1839.67</v>
      </c>
      <c r="W226" s="89">
        <v>1848.88</v>
      </c>
      <c r="X226" s="89">
        <v>1819.19</v>
      </c>
      <c r="Y226" s="89">
        <v>1792.35</v>
      </c>
      <c r="Z226" s="89">
        <v>1779.51</v>
      </c>
    </row>
    <row r="227" spans="2:26" x14ac:dyDescent="0.25">
      <c r="B227" s="88">
        <f t="shared" si="3"/>
        <v>44067</v>
      </c>
      <c r="C227" s="89">
        <v>1751.46</v>
      </c>
      <c r="D227" s="89">
        <v>1745.46</v>
      </c>
      <c r="E227" s="89">
        <v>1749.67</v>
      </c>
      <c r="F227" s="89">
        <v>1756.86</v>
      </c>
      <c r="G227" s="89">
        <v>1771.9</v>
      </c>
      <c r="H227" s="89">
        <v>1783.25</v>
      </c>
      <c r="I227" s="89">
        <v>1768.39</v>
      </c>
      <c r="J227" s="89">
        <v>1773.62</v>
      </c>
      <c r="K227" s="89">
        <v>1839.64</v>
      </c>
      <c r="L227" s="89">
        <v>1839.55</v>
      </c>
      <c r="M227" s="89">
        <v>1845.67</v>
      </c>
      <c r="N227" s="89">
        <v>1853.95</v>
      </c>
      <c r="O227" s="89">
        <v>1847.21</v>
      </c>
      <c r="P227" s="89">
        <v>1852.52</v>
      </c>
      <c r="Q227" s="89">
        <v>1845.28</v>
      </c>
      <c r="R227" s="89">
        <v>1847.26</v>
      </c>
      <c r="S227" s="89">
        <v>1846.35</v>
      </c>
      <c r="T227" s="89">
        <v>1839.3</v>
      </c>
      <c r="U227" s="89">
        <v>1832.55</v>
      </c>
      <c r="V227" s="89">
        <v>1845.01</v>
      </c>
      <c r="W227" s="89">
        <v>1851.46</v>
      </c>
      <c r="X227" s="89">
        <v>1857.32</v>
      </c>
      <c r="Y227" s="89">
        <v>1824.41</v>
      </c>
      <c r="Z227" s="89">
        <v>1773.31</v>
      </c>
    </row>
    <row r="228" spans="2:26" x14ac:dyDescent="0.25">
      <c r="B228" s="88">
        <f t="shared" si="3"/>
        <v>44068</v>
      </c>
      <c r="C228" s="89">
        <v>1766.41</v>
      </c>
      <c r="D228" s="89">
        <v>1771.23</v>
      </c>
      <c r="E228" s="89">
        <v>1781</v>
      </c>
      <c r="F228" s="89">
        <v>1793.28</v>
      </c>
      <c r="G228" s="89">
        <v>1805.01</v>
      </c>
      <c r="H228" s="89">
        <v>1789.94</v>
      </c>
      <c r="I228" s="89">
        <v>1779.78</v>
      </c>
      <c r="J228" s="89">
        <v>1781.39</v>
      </c>
      <c r="K228" s="89">
        <v>1838.15</v>
      </c>
      <c r="L228" s="89">
        <v>1857.05</v>
      </c>
      <c r="M228" s="89">
        <v>1860.54</v>
      </c>
      <c r="N228" s="89">
        <v>1856.98</v>
      </c>
      <c r="O228" s="89">
        <v>1848.44</v>
      </c>
      <c r="P228" s="89">
        <v>1857.3</v>
      </c>
      <c r="Q228" s="89">
        <v>1846.78</v>
      </c>
      <c r="R228" s="89">
        <v>1855.59</v>
      </c>
      <c r="S228" s="89">
        <v>1852.84</v>
      </c>
      <c r="T228" s="89">
        <v>1843.84</v>
      </c>
      <c r="U228" s="89">
        <v>1844.31</v>
      </c>
      <c r="V228" s="89">
        <v>1845.58</v>
      </c>
      <c r="W228" s="89">
        <v>1856.41</v>
      </c>
      <c r="X228" s="89">
        <v>1854.45</v>
      </c>
      <c r="Y228" s="89">
        <v>1820.48</v>
      </c>
      <c r="Z228" s="89">
        <v>1775.77</v>
      </c>
    </row>
    <row r="229" spans="2:26" x14ac:dyDescent="0.25">
      <c r="B229" s="88">
        <f t="shared" si="3"/>
        <v>44069</v>
      </c>
      <c r="C229" s="89">
        <v>1767.41</v>
      </c>
      <c r="D229" s="89">
        <v>1776.35</v>
      </c>
      <c r="E229" s="89">
        <v>1776.3</v>
      </c>
      <c r="F229" s="89">
        <v>1791.07</v>
      </c>
      <c r="G229" s="89">
        <v>1796.03</v>
      </c>
      <c r="H229" s="89">
        <v>1798.91</v>
      </c>
      <c r="I229" s="89">
        <v>1777.59</v>
      </c>
      <c r="J229" s="89">
        <v>1773.2</v>
      </c>
      <c r="K229" s="89">
        <v>1831.49</v>
      </c>
      <c r="L229" s="89">
        <v>1856.33</v>
      </c>
      <c r="M229" s="89">
        <v>1859.04</v>
      </c>
      <c r="N229" s="89">
        <v>1847.77</v>
      </c>
      <c r="O229" s="89">
        <v>1844.87</v>
      </c>
      <c r="P229" s="89">
        <v>1843.78</v>
      </c>
      <c r="Q229" s="89">
        <v>1844.62</v>
      </c>
      <c r="R229" s="89">
        <v>1852.27</v>
      </c>
      <c r="S229" s="89">
        <v>1841.53</v>
      </c>
      <c r="T229" s="89">
        <v>1839.03</v>
      </c>
      <c r="U229" s="89">
        <v>1846.45</v>
      </c>
      <c r="V229" s="89">
        <v>1843.87</v>
      </c>
      <c r="W229" s="89">
        <v>1845.3</v>
      </c>
      <c r="X229" s="89">
        <v>1844.38</v>
      </c>
      <c r="Y229" s="89">
        <v>1807.76</v>
      </c>
      <c r="Z229" s="89">
        <v>1762.18</v>
      </c>
    </row>
    <row r="230" spans="2:26" x14ac:dyDescent="0.25">
      <c r="B230" s="88">
        <f t="shared" si="3"/>
        <v>44070</v>
      </c>
      <c r="C230" s="89">
        <v>1760.58</v>
      </c>
      <c r="D230" s="89">
        <v>1773.36</v>
      </c>
      <c r="E230" s="89">
        <v>1776.03</v>
      </c>
      <c r="F230" s="89">
        <v>1788.26</v>
      </c>
      <c r="G230" s="89">
        <v>1796.38</v>
      </c>
      <c r="H230" s="89">
        <v>1795.57</v>
      </c>
      <c r="I230" s="89">
        <v>1770.41</v>
      </c>
      <c r="J230" s="89">
        <v>1762.19</v>
      </c>
      <c r="K230" s="89">
        <v>1817.13</v>
      </c>
      <c r="L230" s="89">
        <v>1854.85</v>
      </c>
      <c r="M230" s="89">
        <v>1854.52</v>
      </c>
      <c r="N230" s="89">
        <v>1842.95</v>
      </c>
      <c r="O230" s="89">
        <v>1834.89</v>
      </c>
      <c r="P230" s="89">
        <v>1845.55</v>
      </c>
      <c r="Q230" s="89">
        <v>1836.01</v>
      </c>
      <c r="R230" s="89">
        <v>1845.61</v>
      </c>
      <c r="S230" s="89">
        <v>1842.47</v>
      </c>
      <c r="T230" s="89">
        <v>1830.5</v>
      </c>
      <c r="U230" s="89">
        <v>1841.21</v>
      </c>
      <c r="V230" s="89">
        <v>1849.39</v>
      </c>
      <c r="W230" s="89">
        <v>1856.7</v>
      </c>
      <c r="X230" s="89">
        <v>1851.23</v>
      </c>
      <c r="Y230" s="89">
        <v>1805.74</v>
      </c>
      <c r="Z230" s="89">
        <v>1766.47</v>
      </c>
    </row>
    <row r="231" spans="2:26" x14ac:dyDescent="0.25">
      <c r="B231" s="88">
        <f t="shared" si="3"/>
        <v>44071</v>
      </c>
      <c r="C231" s="89">
        <v>1775.85</v>
      </c>
      <c r="D231" s="89">
        <v>1766.44</v>
      </c>
      <c r="E231" s="89">
        <v>1770.61</v>
      </c>
      <c r="F231" s="89">
        <v>1782.19</v>
      </c>
      <c r="G231" s="89">
        <v>1797.43</v>
      </c>
      <c r="H231" s="89">
        <v>1793.67</v>
      </c>
      <c r="I231" s="89">
        <v>1780.66</v>
      </c>
      <c r="J231" s="89">
        <v>1732.76</v>
      </c>
      <c r="K231" s="89">
        <v>1801.71</v>
      </c>
      <c r="L231" s="89">
        <v>1844.14</v>
      </c>
      <c r="M231" s="89">
        <v>1852.26</v>
      </c>
      <c r="N231" s="89">
        <v>1840.12</v>
      </c>
      <c r="O231" s="89">
        <v>1838.37</v>
      </c>
      <c r="P231" s="89">
        <v>1842.73</v>
      </c>
      <c r="Q231" s="89">
        <v>1862.91</v>
      </c>
      <c r="R231" s="89">
        <v>1871.52</v>
      </c>
      <c r="S231" s="89">
        <v>1835.04</v>
      </c>
      <c r="T231" s="89">
        <v>1824.68</v>
      </c>
      <c r="U231" s="89">
        <v>1829.36</v>
      </c>
      <c r="V231" s="89">
        <v>1837.98</v>
      </c>
      <c r="W231" s="89">
        <v>1827.48</v>
      </c>
      <c r="X231" s="89">
        <v>1826.43</v>
      </c>
      <c r="Y231" s="89">
        <v>1776.07</v>
      </c>
      <c r="Z231" s="89">
        <v>1732.49</v>
      </c>
    </row>
    <row r="232" spans="2:26" x14ac:dyDescent="0.25">
      <c r="B232" s="88">
        <f t="shared" si="3"/>
        <v>44072</v>
      </c>
      <c r="C232" s="89">
        <v>1770.14</v>
      </c>
      <c r="D232" s="89">
        <v>1764.63</v>
      </c>
      <c r="E232" s="89">
        <v>1766</v>
      </c>
      <c r="F232" s="89">
        <v>1769.56</v>
      </c>
      <c r="G232" s="89">
        <v>1782.89</v>
      </c>
      <c r="H232" s="89">
        <v>1782.74</v>
      </c>
      <c r="I232" s="89">
        <v>1774.74</v>
      </c>
      <c r="J232" s="89">
        <v>1754.99</v>
      </c>
      <c r="K232" s="89">
        <v>1768.71</v>
      </c>
      <c r="L232" s="89">
        <v>1821.34</v>
      </c>
      <c r="M232" s="89">
        <v>1831.62</v>
      </c>
      <c r="N232" s="89">
        <v>1833.36</v>
      </c>
      <c r="O232" s="89">
        <v>1826.3</v>
      </c>
      <c r="P232" s="89">
        <v>1825.66</v>
      </c>
      <c r="Q232" s="89">
        <v>1820.99</v>
      </c>
      <c r="R232" s="89">
        <v>1820.29</v>
      </c>
      <c r="S232" s="89">
        <v>1822.39</v>
      </c>
      <c r="T232" s="89">
        <v>1825.31</v>
      </c>
      <c r="U232" s="89">
        <v>1825.2</v>
      </c>
      <c r="V232" s="89">
        <v>1829.84</v>
      </c>
      <c r="W232" s="89">
        <v>1847.37</v>
      </c>
      <c r="X232" s="89">
        <v>1821.78</v>
      </c>
      <c r="Y232" s="89">
        <v>1771.35</v>
      </c>
      <c r="Z232" s="89">
        <v>1769.56</v>
      </c>
    </row>
    <row r="233" spans="2:26" x14ac:dyDescent="0.25">
      <c r="B233" s="88">
        <f t="shared" si="3"/>
        <v>44073</v>
      </c>
      <c r="C233" s="89">
        <v>1751.96</v>
      </c>
      <c r="D233" s="89">
        <v>1732.29</v>
      </c>
      <c r="E233" s="89">
        <v>1752.81</v>
      </c>
      <c r="F233" s="89">
        <v>1758.44</v>
      </c>
      <c r="G233" s="89">
        <v>1768.31</v>
      </c>
      <c r="H233" s="89">
        <v>1768.59</v>
      </c>
      <c r="I233" s="89">
        <v>1769.73</v>
      </c>
      <c r="J233" s="89">
        <v>1734.95</v>
      </c>
      <c r="K233" s="89">
        <v>1741.59</v>
      </c>
      <c r="L233" s="89">
        <v>1785.59</v>
      </c>
      <c r="M233" s="89">
        <v>1804.81</v>
      </c>
      <c r="N233" s="89">
        <v>1816.28</v>
      </c>
      <c r="O233" s="89">
        <v>1801.5</v>
      </c>
      <c r="P233" s="89">
        <v>1808.38</v>
      </c>
      <c r="Q233" s="89">
        <v>1806.27</v>
      </c>
      <c r="R233" s="89">
        <v>1807.34</v>
      </c>
      <c r="S233" s="89">
        <v>1797.24</v>
      </c>
      <c r="T233" s="89">
        <v>1792.06</v>
      </c>
      <c r="U233" s="89">
        <v>1788.14</v>
      </c>
      <c r="V233" s="89">
        <v>1808.04</v>
      </c>
      <c r="W233" s="89">
        <v>1827.16</v>
      </c>
      <c r="X233" s="89">
        <v>1776.79</v>
      </c>
      <c r="Y233" s="89">
        <v>1782.22</v>
      </c>
      <c r="Z233" s="89">
        <v>1738.39</v>
      </c>
    </row>
    <row r="234" spans="2:26" x14ac:dyDescent="0.25">
      <c r="B234" s="88">
        <f t="shared" si="3"/>
        <v>44074</v>
      </c>
      <c r="C234" s="89">
        <v>1731.54</v>
      </c>
      <c r="D234" s="89">
        <v>1733.14</v>
      </c>
      <c r="E234" s="89">
        <v>1738.14</v>
      </c>
      <c r="F234" s="89">
        <v>1753.88</v>
      </c>
      <c r="G234" s="89">
        <v>1766.99</v>
      </c>
      <c r="H234" s="89">
        <v>1768.93</v>
      </c>
      <c r="I234" s="89">
        <v>1747.25</v>
      </c>
      <c r="J234" s="89">
        <v>1719.84</v>
      </c>
      <c r="K234" s="89">
        <v>1788.76</v>
      </c>
      <c r="L234" s="89">
        <v>1843.68</v>
      </c>
      <c r="M234" s="89">
        <v>1839.52</v>
      </c>
      <c r="N234" s="89">
        <v>1835.49</v>
      </c>
      <c r="O234" s="89">
        <v>1828.69</v>
      </c>
      <c r="P234" s="89">
        <v>1833.66</v>
      </c>
      <c r="Q234" s="89">
        <v>1828.49</v>
      </c>
      <c r="R234" s="89">
        <v>1839.57</v>
      </c>
      <c r="S234" s="89">
        <v>1836.68</v>
      </c>
      <c r="T234" s="89">
        <v>1826.51</v>
      </c>
      <c r="U234" s="89">
        <v>1834.02</v>
      </c>
      <c r="V234" s="89">
        <v>1832.92</v>
      </c>
      <c r="W234" s="89">
        <v>1812.5</v>
      </c>
      <c r="X234" s="89">
        <v>1834.5</v>
      </c>
      <c r="Y234" s="89">
        <v>1785.77</v>
      </c>
      <c r="Z234" s="89">
        <v>1731.28</v>
      </c>
    </row>
    <row r="235" spans="2:26" x14ac:dyDescent="0.25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2:26" ht="15" customHeight="1" x14ac:dyDescent="0.25">
      <c r="B236" s="96" t="s">
        <v>56</v>
      </c>
      <c r="C236" s="109" t="s">
        <v>57</v>
      </c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1"/>
    </row>
    <row r="237" spans="2:26" x14ac:dyDescent="0.25">
      <c r="B237" s="84" t="s">
        <v>53</v>
      </c>
      <c r="C237" s="85">
        <v>0</v>
      </c>
      <c r="D237" s="85">
        <v>4.1666666666666664E-2</v>
      </c>
      <c r="E237" s="85">
        <v>8.3333333333333329E-2</v>
      </c>
      <c r="F237" s="85">
        <v>0.125</v>
      </c>
      <c r="G237" s="85">
        <v>0.16666666666666666</v>
      </c>
      <c r="H237" s="85">
        <v>0.20833333333333334</v>
      </c>
      <c r="I237" s="85">
        <v>0.25</v>
      </c>
      <c r="J237" s="85">
        <v>0.29166666666666669</v>
      </c>
      <c r="K237" s="85">
        <v>0.33333333333333331</v>
      </c>
      <c r="L237" s="85">
        <v>0.375</v>
      </c>
      <c r="M237" s="85">
        <v>0.41666666666666669</v>
      </c>
      <c r="N237" s="85">
        <v>0.45833333333333331</v>
      </c>
      <c r="O237" s="85">
        <v>0.5</v>
      </c>
      <c r="P237" s="85">
        <v>0.54166666666666663</v>
      </c>
      <c r="Q237" s="85">
        <v>0.58333333333333337</v>
      </c>
      <c r="R237" s="85">
        <v>0.625</v>
      </c>
      <c r="S237" s="85">
        <v>0.66666666666666663</v>
      </c>
      <c r="T237" s="85">
        <v>0.70833333333333337</v>
      </c>
      <c r="U237" s="85">
        <v>0.75</v>
      </c>
      <c r="V237" s="85">
        <v>0.79166666666666663</v>
      </c>
      <c r="W237" s="85">
        <v>0.83333333333333337</v>
      </c>
      <c r="X237" s="85">
        <v>0.875</v>
      </c>
      <c r="Y237" s="85">
        <v>0.91666666666666663</v>
      </c>
      <c r="Z237" s="85">
        <v>0.95833333333333337</v>
      </c>
    </row>
    <row r="238" spans="2:26" x14ac:dyDescent="0.25">
      <c r="B238" s="84"/>
      <c r="C238" s="86" t="s">
        <v>54</v>
      </c>
      <c r="D238" s="86" t="s">
        <v>54</v>
      </c>
      <c r="E238" s="86" t="s">
        <v>54</v>
      </c>
      <c r="F238" s="86" t="s">
        <v>54</v>
      </c>
      <c r="G238" s="86" t="s">
        <v>54</v>
      </c>
      <c r="H238" s="86" t="s">
        <v>54</v>
      </c>
      <c r="I238" s="86" t="s">
        <v>54</v>
      </c>
      <c r="J238" s="86" t="s">
        <v>54</v>
      </c>
      <c r="K238" s="86" t="s">
        <v>54</v>
      </c>
      <c r="L238" s="86" t="s">
        <v>54</v>
      </c>
      <c r="M238" s="86" t="s">
        <v>54</v>
      </c>
      <c r="N238" s="86" t="s">
        <v>54</v>
      </c>
      <c r="O238" s="86" t="s">
        <v>54</v>
      </c>
      <c r="P238" s="86" t="s">
        <v>54</v>
      </c>
      <c r="Q238" s="86" t="s">
        <v>54</v>
      </c>
      <c r="R238" s="86" t="s">
        <v>54</v>
      </c>
      <c r="S238" s="86" t="s">
        <v>54</v>
      </c>
      <c r="T238" s="86" t="s">
        <v>54</v>
      </c>
      <c r="U238" s="86" t="s">
        <v>54</v>
      </c>
      <c r="V238" s="86" t="s">
        <v>54</v>
      </c>
      <c r="W238" s="86" t="s">
        <v>54</v>
      </c>
      <c r="X238" s="86" t="s">
        <v>54</v>
      </c>
      <c r="Y238" s="86" t="s">
        <v>54</v>
      </c>
      <c r="Z238" s="86" t="s">
        <v>55</v>
      </c>
    </row>
    <row r="239" spans="2:26" x14ac:dyDescent="0.25">
      <c r="B239" s="84"/>
      <c r="C239" s="87">
        <v>4.1666666666666664E-2</v>
      </c>
      <c r="D239" s="87">
        <v>8.3333333333333329E-2</v>
      </c>
      <c r="E239" s="87">
        <v>0.125</v>
      </c>
      <c r="F239" s="87">
        <v>0.16666666666666666</v>
      </c>
      <c r="G239" s="87">
        <v>0.20833333333333334</v>
      </c>
      <c r="H239" s="87">
        <v>0.25</v>
      </c>
      <c r="I239" s="87">
        <v>0.29166666666666669</v>
      </c>
      <c r="J239" s="87">
        <v>0.33333333333333331</v>
      </c>
      <c r="K239" s="87">
        <v>0.375</v>
      </c>
      <c r="L239" s="87">
        <v>0.41666666666666669</v>
      </c>
      <c r="M239" s="87">
        <v>0.45833333333333331</v>
      </c>
      <c r="N239" s="87">
        <v>0.5</v>
      </c>
      <c r="O239" s="87">
        <v>0.54166666666666663</v>
      </c>
      <c r="P239" s="87">
        <v>0.58333333333333337</v>
      </c>
      <c r="Q239" s="87">
        <v>0.625</v>
      </c>
      <c r="R239" s="87">
        <v>0.66666666666666663</v>
      </c>
      <c r="S239" s="87">
        <v>0.70833333333333337</v>
      </c>
      <c r="T239" s="87">
        <v>0.75</v>
      </c>
      <c r="U239" s="87">
        <v>0.79166666666666663</v>
      </c>
      <c r="V239" s="87">
        <v>0.83333333333333337</v>
      </c>
      <c r="W239" s="87">
        <v>0.875</v>
      </c>
      <c r="X239" s="87">
        <v>0.91666666666666663</v>
      </c>
      <c r="Y239" s="87">
        <v>0.95833333333333337</v>
      </c>
      <c r="Z239" s="87">
        <v>0</v>
      </c>
    </row>
    <row r="240" spans="2:26" x14ac:dyDescent="0.25">
      <c r="B240" s="88">
        <f>IF(B52=0,"",B52)</f>
        <v>44044</v>
      </c>
      <c r="C240" s="89">
        <v>1910.63</v>
      </c>
      <c r="D240" s="89">
        <v>1908.37</v>
      </c>
      <c r="E240" s="89">
        <v>1909.94</v>
      </c>
      <c r="F240" s="89">
        <v>1921.31</v>
      </c>
      <c r="G240" s="89">
        <v>1923.18</v>
      </c>
      <c r="H240" s="89">
        <v>1916.06</v>
      </c>
      <c r="I240" s="89">
        <v>1900.99</v>
      </c>
      <c r="J240" s="89">
        <v>1903.28</v>
      </c>
      <c r="K240" s="89">
        <v>1888.88</v>
      </c>
      <c r="L240" s="89">
        <v>1905.74</v>
      </c>
      <c r="M240" s="89">
        <v>1922.84</v>
      </c>
      <c r="N240" s="89">
        <v>1907.18</v>
      </c>
      <c r="O240" s="89">
        <v>1904.66</v>
      </c>
      <c r="P240" s="89">
        <v>1905.73</v>
      </c>
      <c r="Q240" s="89">
        <v>1905.85</v>
      </c>
      <c r="R240" s="89">
        <v>1907.03</v>
      </c>
      <c r="S240" s="89">
        <v>1905.27</v>
      </c>
      <c r="T240" s="89">
        <v>1903.42</v>
      </c>
      <c r="U240" s="89">
        <v>1899.86</v>
      </c>
      <c r="V240" s="89">
        <v>1903.69</v>
      </c>
      <c r="W240" s="89">
        <v>1894.37</v>
      </c>
      <c r="X240" s="89">
        <v>1897.88</v>
      </c>
      <c r="Y240" s="89">
        <v>1893.35</v>
      </c>
      <c r="Z240" s="89">
        <v>1898.44</v>
      </c>
    </row>
    <row r="241" spans="2:26" x14ac:dyDescent="0.25">
      <c r="B241" s="88">
        <f t="shared" ref="B241:B270" si="4">IF(B53=0,"",B53)</f>
        <v>44045</v>
      </c>
      <c r="C241" s="89">
        <v>1905.49</v>
      </c>
      <c r="D241" s="89">
        <v>1907.78</v>
      </c>
      <c r="E241" s="89">
        <v>1915.18</v>
      </c>
      <c r="F241" s="89">
        <v>1926.08</v>
      </c>
      <c r="G241" s="89">
        <v>1926.56</v>
      </c>
      <c r="H241" s="89">
        <v>1919.7</v>
      </c>
      <c r="I241" s="89">
        <v>1909.24</v>
      </c>
      <c r="J241" s="89">
        <v>1898.09</v>
      </c>
      <c r="K241" s="89">
        <v>1894.8</v>
      </c>
      <c r="L241" s="89">
        <v>1929.86</v>
      </c>
      <c r="M241" s="89">
        <v>1937.34</v>
      </c>
      <c r="N241" s="89">
        <v>1942.37</v>
      </c>
      <c r="O241" s="89">
        <v>1945.81</v>
      </c>
      <c r="P241" s="89">
        <v>1946.8</v>
      </c>
      <c r="Q241" s="89">
        <v>1948.14</v>
      </c>
      <c r="R241" s="89">
        <v>1947.15</v>
      </c>
      <c r="S241" s="89">
        <v>1942.13</v>
      </c>
      <c r="T241" s="89">
        <v>1934.63</v>
      </c>
      <c r="U241" s="89">
        <v>1938.62</v>
      </c>
      <c r="V241" s="89">
        <v>1938.56</v>
      </c>
      <c r="W241" s="89">
        <v>1934.92</v>
      </c>
      <c r="X241" s="89">
        <v>1934.47</v>
      </c>
      <c r="Y241" s="89">
        <v>1931.26</v>
      </c>
      <c r="Z241" s="89">
        <v>1897.86</v>
      </c>
    </row>
    <row r="242" spans="2:26" x14ac:dyDescent="0.25">
      <c r="B242" s="88">
        <f t="shared" si="4"/>
        <v>44046</v>
      </c>
      <c r="C242" s="89">
        <v>1888.07</v>
      </c>
      <c r="D242" s="89">
        <v>1898.46</v>
      </c>
      <c r="E242" s="89">
        <v>1912.57</v>
      </c>
      <c r="F242" s="89">
        <v>1922.68</v>
      </c>
      <c r="G242" s="89">
        <v>1913.81</v>
      </c>
      <c r="H242" s="89">
        <v>1908.94</v>
      </c>
      <c r="I242" s="89">
        <v>1893.15</v>
      </c>
      <c r="J242" s="89">
        <v>1884.86</v>
      </c>
      <c r="K242" s="89">
        <v>1925.11</v>
      </c>
      <c r="L242" s="89">
        <v>1953.29</v>
      </c>
      <c r="M242" s="89">
        <v>1958.12</v>
      </c>
      <c r="N242" s="89">
        <v>1959.41</v>
      </c>
      <c r="O242" s="89">
        <v>1944.44</v>
      </c>
      <c r="P242" s="89">
        <v>1958.88</v>
      </c>
      <c r="Q242" s="89">
        <v>1956.17</v>
      </c>
      <c r="R242" s="89">
        <v>1961.6</v>
      </c>
      <c r="S242" s="89">
        <v>1942.77</v>
      </c>
      <c r="T242" s="89">
        <v>1927.49</v>
      </c>
      <c r="U242" s="89">
        <v>1917.86</v>
      </c>
      <c r="V242" s="89">
        <v>1912.05</v>
      </c>
      <c r="W242" s="89">
        <v>1914.48</v>
      </c>
      <c r="X242" s="89">
        <v>1930.9</v>
      </c>
      <c r="Y242" s="89">
        <v>1908.29</v>
      </c>
      <c r="Z242" s="89">
        <v>1888.13</v>
      </c>
    </row>
    <row r="243" spans="2:26" x14ac:dyDescent="0.25">
      <c r="B243" s="88">
        <f t="shared" si="4"/>
        <v>44047</v>
      </c>
      <c r="C243" s="89">
        <v>1755.82</v>
      </c>
      <c r="D243" s="89">
        <v>1756.86</v>
      </c>
      <c r="E243" s="89">
        <v>1773.34</v>
      </c>
      <c r="F243" s="89">
        <v>1780.69</v>
      </c>
      <c r="G243" s="89">
        <v>1773.48</v>
      </c>
      <c r="H243" s="89">
        <v>1764.64</v>
      </c>
      <c r="I243" s="89">
        <v>1776.58</v>
      </c>
      <c r="J243" s="89">
        <v>1826.79</v>
      </c>
      <c r="K243" s="89">
        <v>1856.94</v>
      </c>
      <c r="L243" s="89">
        <v>1873.77</v>
      </c>
      <c r="M243" s="89">
        <v>1882.9</v>
      </c>
      <c r="N243" s="89">
        <v>1881.86</v>
      </c>
      <c r="O243" s="89">
        <v>1874.43</v>
      </c>
      <c r="P243" s="89">
        <v>1880.24</v>
      </c>
      <c r="Q243" s="89">
        <v>1884.22</v>
      </c>
      <c r="R243" s="89">
        <v>1898.8</v>
      </c>
      <c r="S243" s="89">
        <v>1893.2</v>
      </c>
      <c r="T243" s="89">
        <v>1882.75</v>
      </c>
      <c r="U243" s="89">
        <v>1876.43</v>
      </c>
      <c r="V243" s="89">
        <v>1865.17</v>
      </c>
      <c r="W243" s="89">
        <v>1859.55</v>
      </c>
      <c r="X243" s="89">
        <v>1866.96</v>
      </c>
      <c r="Y243" s="89">
        <v>1837.48</v>
      </c>
      <c r="Z243" s="89">
        <v>1775.73</v>
      </c>
    </row>
    <row r="244" spans="2:26" x14ac:dyDescent="0.25">
      <c r="B244" s="88">
        <f t="shared" si="4"/>
        <v>44048</v>
      </c>
      <c r="C244" s="89">
        <v>1756.94</v>
      </c>
      <c r="D244" s="89">
        <v>1740.2</v>
      </c>
      <c r="E244" s="89">
        <v>1751.79</v>
      </c>
      <c r="F244" s="89">
        <v>1758.52</v>
      </c>
      <c r="G244" s="89">
        <v>1755.76</v>
      </c>
      <c r="H244" s="89">
        <v>1746.61</v>
      </c>
      <c r="I244" s="89">
        <v>1750.27</v>
      </c>
      <c r="J244" s="89">
        <v>1814.93</v>
      </c>
      <c r="K244" s="89">
        <v>1843.34</v>
      </c>
      <c r="L244" s="89">
        <v>1887.65</v>
      </c>
      <c r="M244" s="89">
        <v>1889.84</v>
      </c>
      <c r="N244" s="89">
        <v>1888.17</v>
      </c>
      <c r="O244" s="89">
        <v>1880.28</v>
      </c>
      <c r="P244" s="89">
        <v>1888.15</v>
      </c>
      <c r="Q244" s="89">
        <v>1888.59</v>
      </c>
      <c r="R244" s="89">
        <v>1889.23</v>
      </c>
      <c r="S244" s="89">
        <v>1886.28</v>
      </c>
      <c r="T244" s="89">
        <v>1879.32</v>
      </c>
      <c r="U244" s="89">
        <v>1874.45</v>
      </c>
      <c r="V244" s="89">
        <v>1862.15</v>
      </c>
      <c r="W244" s="89">
        <v>1867.81</v>
      </c>
      <c r="X244" s="89">
        <v>1870.06</v>
      </c>
      <c r="Y244" s="89">
        <v>1827.67</v>
      </c>
      <c r="Z244" s="89">
        <v>1775.28</v>
      </c>
    </row>
    <row r="245" spans="2:26" x14ac:dyDescent="0.25">
      <c r="B245" s="88">
        <f t="shared" si="4"/>
        <v>44049</v>
      </c>
      <c r="C245" s="89">
        <v>1760.39</v>
      </c>
      <c r="D245" s="89">
        <v>1742.72</v>
      </c>
      <c r="E245" s="89">
        <v>1749.76</v>
      </c>
      <c r="F245" s="89">
        <v>1755.94</v>
      </c>
      <c r="G245" s="89">
        <v>1757.03</v>
      </c>
      <c r="H245" s="89">
        <v>1755.8</v>
      </c>
      <c r="I245" s="89">
        <v>1759.04</v>
      </c>
      <c r="J245" s="89">
        <v>1802.03</v>
      </c>
      <c r="K245" s="89">
        <v>1845.68</v>
      </c>
      <c r="L245" s="89">
        <v>1880.58</v>
      </c>
      <c r="M245" s="89">
        <v>1883.31</v>
      </c>
      <c r="N245" s="89">
        <v>1883.66</v>
      </c>
      <c r="O245" s="89">
        <v>1875.11</v>
      </c>
      <c r="P245" s="89">
        <v>1877.55</v>
      </c>
      <c r="Q245" s="89">
        <v>1879.24</v>
      </c>
      <c r="R245" s="89">
        <v>1885.17</v>
      </c>
      <c r="S245" s="89">
        <v>1876.02</v>
      </c>
      <c r="T245" s="89">
        <v>1865.91</v>
      </c>
      <c r="U245" s="89">
        <v>1859.76</v>
      </c>
      <c r="V245" s="89">
        <v>1856.08</v>
      </c>
      <c r="W245" s="89">
        <v>1858.02</v>
      </c>
      <c r="X245" s="89">
        <v>1861.23</v>
      </c>
      <c r="Y245" s="89">
        <v>1831.11</v>
      </c>
      <c r="Z245" s="89">
        <v>1784.38</v>
      </c>
    </row>
    <row r="246" spans="2:26" x14ac:dyDescent="0.25">
      <c r="B246" s="88">
        <f t="shared" si="4"/>
        <v>44050</v>
      </c>
      <c r="C246" s="89">
        <v>1769.81</v>
      </c>
      <c r="D246" s="89">
        <v>1744.26</v>
      </c>
      <c r="E246" s="89">
        <v>1749.71</v>
      </c>
      <c r="F246" s="89">
        <v>1752.56</v>
      </c>
      <c r="G246" s="89">
        <v>1751.08</v>
      </c>
      <c r="H246" s="89">
        <v>1760.83</v>
      </c>
      <c r="I246" s="89">
        <v>1767.57</v>
      </c>
      <c r="J246" s="89">
        <v>1796.65</v>
      </c>
      <c r="K246" s="89">
        <v>1877.35</v>
      </c>
      <c r="L246" s="89">
        <v>1899.64</v>
      </c>
      <c r="M246" s="89">
        <v>1902.37</v>
      </c>
      <c r="N246" s="89">
        <v>1902.74</v>
      </c>
      <c r="O246" s="89">
        <v>1896.13</v>
      </c>
      <c r="P246" s="89">
        <v>1901.87</v>
      </c>
      <c r="Q246" s="89">
        <v>1899.81</v>
      </c>
      <c r="R246" s="89">
        <v>1896.71</v>
      </c>
      <c r="S246" s="89">
        <v>1894.18</v>
      </c>
      <c r="T246" s="89">
        <v>1888.44</v>
      </c>
      <c r="U246" s="89">
        <v>1884.16</v>
      </c>
      <c r="V246" s="89">
        <v>1878.66</v>
      </c>
      <c r="W246" s="89">
        <v>1880.07</v>
      </c>
      <c r="X246" s="89">
        <v>1902.01</v>
      </c>
      <c r="Y246" s="89">
        <v>1879.87</v>
      </c>
      <c r="Z246" s="89">
        <v>1841.01</v>
      </c>
    </row>
    <row r="247" spans="2:26" x14ac:dyDescent="0.25">
      <c r="B247" s="88">
        <f t="shared" si="4"/>
        <v>44051</v>
      </c>
      <c r="C247" s="89">
        <v>1869.73</v>
      </c>
      <c r="D247" s="89">
        <v>1892.05</v>
      </c>
      <c r="E247" s="89">
        <v>1888.94</v>
      </c>
      <c r="F247" s="89">
        <v>1898.34</v>
      </c>
      <c r="G247" s="89">
        <v>1901.67</v>
      </c>
      <c r="H247" s="89">
        <v>1916.43</v>
      </c>
      <c r="I247" s="89">
        <v>1902.05</v>
      </c>
      <c r="J247" s="89">
        <v>1890.57</v>
      </c>
      <c r="K247" s="89">
        <v>1905.6</v>
      </c>
      <c r="L247" s="89">
        <v>1943.99</v>
      </c>
      <c r="M247" s="89">
        <v>1962.19</v>
      </c>
      <c r="N247" s="89">
        <v>1962.92</v>
      </c>
      <c r="O247" s="89">
        <v>1959.09</v>
      </c>
      <c r="P247" s="89">
        <v>1958.73</v>
      </c>
      <c r="Q247" s="89">
        <v>1958.1</v>
      </c>
      <c r="R247" s="89">
        <v>1958.84</v>
      </c>
      <c r="S247" s="89">
        <v>1954.23</v>
      </c>
      <c r="T247" s="89">
        <v>1955.05</v>
      </c>
      <c r="U247" s="89">
        <v>1950.22</v>
      </c>
      <c r="V247" s="89">
        <v>1949.53</v>
      </c>
      <c r="W247" s="89">
        <v>1943.77</v>
      </c>
      <c r="X247" s="89">
        <v>1945.79</v>
      </c>
      <c r="Y247" s="89">
        <v>1909.6</v>
      </c>
      <c r="Z247" s="89">
        <v>1892.77</v>
      </c>
    </row>
    <row r="248" spans="2:26" x14ac:dyDescent="0.25">
      <c r="B248" s="88">
        <f t="shared" si="4"/>
        <v>44052</v>
      </c>
      <c r="C248" s="89">
        <v>1894.64</v>
      </c>
      <c r="D248" s="89">
        <v>1889.97</v>
      </c>
      <c r="E248" s="89">
        <v>1893.15</v>
      </c>
      <c r="F248" s="89">
        <v>1908.47</v>
      </c>
      <c r="G248" s="89">
        <v>1912.53</v>
      </c>
      <c r="H248" s="89">
        <v>1919.48</v>
      </c>
      <c r="I248" s="89">
        <v>1914.98</v>
      </c>
      <c r="J248" s="89">
        <v>1902.54</v>
      </c>
      <c r="K248" s="89">
        <v>1900.16</v>
      </c>
      <c r="L248" s="89">
        <v>1922.63</v>
      </c>
      <c r="M248" s="89">
        <v>1936.56</v>
      </c>
      <c r="N248" s="89">
        <v>1954.93</v>
      </c>
      <c r="O248" s="89">
        <v>1942.25</v>
      </c>
      <c r="P248" s="89">
        <v>1952.05</v>
      </c>
      <c r="Q248" s="89">
        <v>1952.8</v>
      </c>
      <c r="R248" s="89">
        <v>1943.04</v>
      </c>
      <c r="S248" s="89">
        <v>1939.73</v>
      </c>
      <c r="T248" s="89">
        <v>1937.04</v>
      </c>
      <c r="U248" s="89">
        <v>1938.51</v>
      </c>
      <c r="V248" s="89">
        <v>1938.85</v>
      </c>
      <c r="W248" s="89">
        <v>1939.3</v>
      </c>
      <c r="X248" s="89">
        <v>1932.14</v>
      </c>
      <c r="Y248" s="89">
        <v>1916.24</v>
      </c>
      <c r="Z248" s="89">
        <v>1875.93</v>
      </c>
    </row>
    <row r="249" spans="2:26" x14ac:dyDescent="0.25">
      <c r="B249" s="88">
        <f t="shared" si="4"/>
        <v>44053</v>
      </c>
      <c r="C249" s="89">
        <v>1872.04</v>
      </c>
      <c r="D249" s="89">
        <v>1879.74</v>
      </c>
      <c r="E249" s="89">
        <v>1880.98</v>
      </c>
      <c r="F249" s="89">
        <v>1887.54</v>
      </c>
      <c r="G249" s="89">
        <v>1899.1</v>
      </c>
      <c r="H249" s="89">
        <v>1889.33</v>
      </c>
      <c r="I249" s="89">
        <v>1895.85</v>
      </c>
      <c r="J249" s="89">
        <v>1876.32</v>
      </c>
      <c r="K249" s="89">
        <v>1933.84</v>
      </c>
      <c r="L249" s="89">
        <v>1944.31</v>
      </c>
      <c r="M249" s="89">
        <v>1949.62</v>
      </c>
      <c r="N249" s="89">
        <v>1946.4</v>
      </c>
      <c r="O249" s="89">
        <v>1938.73</v>
      </c>
      <c r="P249" s="89">
        <v>1943.37</v>
      </c>
      <c r="Q249" s="89">
        <v>1941.25</v>
      </c>
      <c r="R249" s="89">
        <v>1946.62</v>
      </c>
      <c r="S249" s="89">
        <v>1937.46</v>
      </c>
      <c r="T249" s="89">
        <v>1932.4</v>
      </c>
      <c r="U249" s="89">
        <v>1929.11</v>
      </c>
      <c r="V249" s="89">
        <v>1925.55</v>
      </c>
      <c r="W249" s="89">
        <v>1921.59</v>
      </c>
      <c r="X249" s="89">
        <v>1913.57</v>
      </c>
      <c r="Y249" s="89">
        <v>1888.76</v>
      </c>
      <c r="Z249" s="89">
        <v>1872.45</v>
      </c>
    </row>
    <row r="250" spans="2:26" x14ac:dyDescent="0.25">
      <c r="B250" s="88">
        <f t="shared" si="4"/>
        <v>44054</v>
      </c>
      <c r="C250" s="89">
        <v>1889.19</v>
      </c>
      <c r="D250" s="89">
        <v>1888.95</v>
      </c>
      <c r="E250" s="89">
        <v>1879.91</v>
      </c>
      <c r="F250" s="89">
        <v>1900.67</v>
      </c>
      <c r="G250" s="89">
        <v>1913.11</v>
      </c>
      <c r="H250" s="89">
        <v>1919.58</v>
      </c>
      <c r="I250" s="89">
        <v>1909.66</v>
      </c>
      <c r="J250" s="89">
        <v>1892.49</v>
      </c>
      <c r="K250" s="89">
        <v>1923.91</v>
      </c>
      <c r="L250" s="89">
        <v>1934.25</v>
      </c>
      <c r="M250" s="89">
        <v>1939.41</v>
      </c>
      <c r="N250" s="89">
        <v>1940.66</v>
      </c>
      <c r="O250" s="89">
        <v>1933.85</v>
      </c>
      <c r="P250" s="89">
        <v>1937.73</v>
      </c>
      <c r="Q250" s="89">
        <v>1932</v>
      </c>
      <c r="R250" s="89">
        <v>1938.64</v>
      </c>
      <c r="S250" s="89">
        <v>1938.26</v>
      </c>
      <c r="T250" s="89">
        <v>1930.35</v>
      </c>
      <c r="U250" s="89">
        <v>1927.15</v>
      </c>
      <c r="V250" s="89">
        <v>1925.15</v>
      </c>
      <c r="W250" s="89">
        <v>1905.82</v>
      </c>
      <c r="X250" s="89">
        <v>1921.5</v>
      </c>
      <c r="Y250" s="89">
        <v>1898.12</v>
      </c>
      <c r="Z250" s="89">
        <v>1871.15</v>
      </c>
    </row>
    <row r="251" spans="2:26" x14ac:dyDescent="0.25">
      <c r="B251" s="88">
        <f t="shared" si="4"/>
        <v>44055</v>
      </c>
      <c r="C251" s="89">
        <v>1886.64</v>
      </c>
      <c r="D251" s="89">
        <v>1884.42</v>
      </c>
      <c r="E251" s="89">
        <v>1884.35</v>
      </c>
      <c r="F251" s="89">
        <v>1890.71</v>
      </c>
      <c r="G251" s="89">
        <v>1908.45</v>
      </c>
      <c r="H251" s="89">
        <v>1912.97</v>
      </c>
      <c r="I251" s="89">
        <v>1900.91</v>
      </c>
      <c r="J251" s="89">
        <v>1889.92</v>
      </c>
      <c r="K251" s="89">
        <v>1932.54</v>
      </c>
      <c r="L251" s="89">
        <v>1946.42</v>
      </c>
      <c r="M251" s="89">
        <v>1950.26</v>
      </c>
      <c r="N251" s="89">
        <v>1950.83</v>
      </c>
      <c r="O251" s="89">
        <v>1943.58</v>
      </c>
      <c r="P251" s="89">
        <v>1946.42</v>
      </c>
      <c r="Q251" s="89">
        <v>1947</v>
      </c>
      <c r="R251" s="89">
        <v>1948.74</v>
      </c>
      <c r="S251" s="89">
        <v>1942.98</v>
      </c>
      <c r="T251" s="89">
        <v>1935.5</v>
      </c>
      <c r="U251" s="89">
        <v>1939.63</v>
      </c>
      <c r="V251" s="89">
        <v>1936.21</v>
      </c>
      <c r="W251" s="89">
        <v>1940.85</v>
      </c>
      <c r="X251" s="89">
        <v>1933.8</v>
      </c>
      <c r="Y251" s="89">
        <v>1914.37</v>
      </c>
      <c r="Z251" s="89">
        <v>1884.9</v>
      </c>
    </row>
    <row r="252" spans="2:26" x14ac:dyDescent="0.25">
      <c r="B252" s="88">
        <f t="shared" si="4"/>
        <v>44056</v>
      </c>
      <c r="C252" s="89">
        <v>1893.22</v>
      </c>
      <c r="D252" s="89">
        <v>1888.54</v>
      </c>
      <c r="E252" s="89">
        <v>1892.02</v>
      </c>
      <c r="F252" s="89">
        <v>1894.78</v>
      </c>
      <c r="G252" s="89">
        <v>1904.61</v>
      </c>
      <c r="H252" s="89">
        <v>1902.62</v>
      </c>
      <c r="I252" s="89">
        <v>1899.05</v>
      </c>
      <c r="J252" s="89">
        <v>1882.42</v>
      </c>
      <c r="K252" s="89">
        <v>1917.65</v>
      </c>
      <c r="L252" s="89">
        <v>1930.99</v>
      </c>
      <c r="M252" s="89">
        <v>1940.76</v>
      </c>
      <c r="N252" s="89">
        <v>1934.77</v>
      </c>
      <c r="O252" s="89">
        <v>1929.8</v>
      </c>
      <c r="P252" s="89">
        <v>1932.99</v>
      </c>
      <c r="Q252" s="89">
        <v>1930.7</v>
      </c>
      <c r="R252" s="89">
        <v>1937.46</v>
      </c>
      <c r="S252" s="89">
        <v>1932.5</v>
      </c>
      <c r="T252" s="89">
        <v>1923.96</v>
      </c>
      <c r="U252" s="89">
        <v>1920.97</v>
      </c>
      <c r="V252" s="89">
        <v>1922.08</v>
      </c>
      <c r="W252" s="89">
        <v>1928.85</v>
      </c>
      <c r="X252" s="89">
        <v>1922.4</v>
      </c>
      <c r="Y252" s="89">
        <v>1901.3</v>
      </c>
      <c r="Z252" s="89">
        <v>1874.21</v>
      </c>
    </row>
    <row r="253" spans="2:26" x14ac:dyDescent="0.25">
      <c r="B253" s="88">
        <f t="shared" si="4"/>
        <v>44057</v>
      </c>
      <c r="C253" s="89">
        <v>1867.55</v>
      </c>
      <c r="D253" s="89">
        <v>1866.28</v>
      </c>
      <c r="E253" s="89">
        <v>1870.77</v>
      </c>
      <c r="F253" s="89">
        <v>1887.5</v>
      </c>
      <c r="G253" s="89">
        <v>1884.87</v>
      </c>
      <c r="H253" s="89">
        <v>1885.75</v>
      </c>
      <c r="I253" s="89">
        <v>1882.27</v>
      </c>
      <c r="J253" s="89">
        <v>1866.54</v>
      </c>
      <c r="K253" s="89">
        <v>1915.5</v>
      </c>
      <c r="L253" s="89">
        <v>1931.56</v>
      </c>
      <c r="M253" s="89">
        <v>1931.65</v>
      </c>
      <c r="N253" s="89">
        <v>1930.67</v>
      </c>
      <c r="O253" s="89">
        <v>1938.32</v>
      </c>
      <c r="P253" s="89">
        <v>1943.33</v>
      </c>
      <c r="Q253" s="89">
        <v>1951.07</v>
      </c>
      <c r="R253" s="89">
        <v>1950.98</v>
      </c>
      <c r="S253" s="89">
        <v>1951.78</v>
      </c>
      <c r="T253" s="89">
        <v>1948</v>
      </c>
      <c r="U253" s="89">
        <v>1949.37</v>
      </c>
      <c r="V253" s="89">
        <v>1951.49</v>
      </c>
      <c r="W253" s="89">
        <v>1950.06</v>
      </c>
      <c r="X253" s="89">
        <v>1947.97</v>
      </c>
      <c r="Y253" s="89">
        <v>1942.89</v>
      </c>
      <c r="Z253" s="89">
        <v>1938.33</v>
      </c>
    </row>
    <row r="254" spans="2:26" x14ac:dyDescent="0.25">
      <c r="B254" s="88">
        <f t="shared" si="4"/>
        <v>44058</v>
      </c>
      <c r="C254" s="89">
        <v>1943.25</v>
      </c>
      <c r="D254" s="89">
        <v>1941.49</v>
      </c>
      <c r="E254" s="89">
        <v>1947.13</v>
      </c>
      <c r="F254" s="89">
        <v>1962.65</v>
      </c>
      <c r="G254" s="89">
        <v>1964.83</v>
      </c>
      <c r="H254" s="89">
        <v>1964.21</v>
      </c>
      <c r="I254" s="89">
        <v>1954.67</v>
      </c>
      <c r="J254" s="89">
        <v>1940.74</v>
      </c>
      <c r="K254" s="89">
        <v>1938.72</v>
      </c>
      <c r="L254" s="89">
        <v>1959.91</v>
      </c>
      <c r="M254" s="89">
        <v>1953.9</v>
      </c>
      <c r="N254" s="89">
        <v>1958.25</v>
      </c>
      <c r="O254" s="89">
        <v>1953.51</v>
      </c>
      <c r="P254" s="89">
        <v>1953.35</v>
      </c>
      <c r="Q254" s="89">
        <v>1955.05</v>
      </c>
      <c r="R254" s="89">
        <v>1959.32</v>
      </c>
      <c r="S254" s="89">
        <v>1960.91</v>
      </c>
      <c r="T254" s="89">
        <v>1956.1</v>
      </c>
      <c r="U254" s="89">
        <v>1956.2</v>
      </c>
      <c r="V254" s="89">
        <v>1954.24</v>
      </c>
      <c r="W254" s="89">
        <v>1960.69</v>
      </c>
      <c r="X254" s="89">
        <v>1963.1</v>
      </c>
      <c r="Y254" s="89">
        <v>1955.12</v>
      </c>
      <c r="Z254" s="89">
        <v>1935.51</v>
      </c>
    </row>
    <row r="255" spans="2:26" x14ac:dyDescent="0.25">
      <c r="B255" s="88">
        <f t="shared" si="4"/>
        <v>44059</v>
      </c>
      <c r="C255" s="89">
        <v>1933.39</v>
      </c>
      <c r="D255" s="89">
        <v>1930.09</v>
      </c>
      <c r="E255" s="89">
        <v>1935.66</v>
      </c>
      <c r="F255" s="89">
        <v>1951.07</v>
      </c>
      <c r="G255" s="89">
        <v>1955.72</v>
      </c>
      <c r="H255" s="89">
        <v>1956.49</v>
      </c>
      <c r="I255" s="89">
        <v>1938.18</v>
      </c>
      <c r="J255" s="89">
        <v>1911.57</v>
      </c>
      <c r="K255" s="89">
        <v>1908.99</v>
      </c>
      <c r="L255" s="89">
        <v>1937.37</v>
      </c>
      <c r="M255" s="89">
        <v>1931.14</v>
      </c>
      <c r="N255" s="89">
        <v>1944.39</v>
      </c>
      <c r="O255" s="89">
        <v>1946.06</v>
      </c>
      <c r="P255" s="89">
        <v>1952.87</v>
      </c>
      <c r="Q255" s="89">
        <v>1950.37</v>
      </c>
      <c r="R255" s="89">
        <v>1952.93</v>
      </c>
      <c r="S255" s="89">
        <v>1951.51</v>
      </c>
      <c r="T255" s="89">
        <v>1942.07</v>
      </c>
      <c r="U255" s="89">
        <v>1941.26</v>
      </c>
      <c r="V255" s="89">
        <v>1944.6</v>
      </c>
      <c r="W255" s="89">
        <v>1936.58</v>
      </c>
      <c r="X255" s="89">
        <v>1942.92</v>
      </c>
      <c r="Y255" s="89">
        <v>1944.58</v>
      </c>
      <c r="Z255" s="89">
        <v>1930.65</v>
      </c>
    </row>
    <row r="256" spans="2:26" x14ac:dyDescent="0.25">
      <c r="B256" s="88">
        <f t="shared" si="4"/>
        <v>44060</v>
      </c>
      <c r="C256" s="89">
        <v>1926.72</v>
      </c>
      <c r="D256" s="89">
        <v>1923.05</v>
      </c>
      <c r="E256" s="89">
        <v>1929.05</v>
      </c>
      <c r="F256" s="89">
        <v>1937.65</v>
      </c>
      <c r="G256" s="89">
        <v>1948.1</v>
      </c>
      <c r="H256" s="89">
        <v>1940.35</v>
      </c>
      <c r="I256" s="89">
        <v>1918.82</v>
      </c>
      <c r="J256" s="89">
        <v>1908.69</v>
      </c>
      <c r="K256" s="89">
        <v>1933.26</v>
      </c>
      <c r="L256" s="89">
        <v>1956.98</v>
      </c>
      <c r="M256" s="89">
        <v>1956.39</v>
      </c>
      <c r="N256" s="89">
        <v>1954.28</v>
      </c>
      <c r="O256" s="89">
        <v>1948.1</v>
      </c>
      <c r="P256" s="89">
        <v>1957.31</v>
      </c>
      <c r="Q256" s="89">
        <v>1953.88</v>
      </c>
      <c r="R256" s="89">
        <v>1962.13</v>
      </c>
      <c r="S256" s="89">
        <v>1956.12</v>
      </c>
      <c r="T256" s="89">
        <v>1949.43</v>
      </c>
      <c r="U256" s="89">
        <v>1943.53</v>
      </c>
      <c r="V256" s="89">
        <v>1943.48</v>
      </c>
      <c r="W256" s="89">
        <v>1949.73</v>
      </c>
      <c r="X256" s="89">
        <v>1952.35</v>
      </c>
      <c r="Y256" s="89">
        <v>1930.4</v>
      </c>
      <c r="Z256" s="89">
        <v>1916.01</v>
      </c>
    </row>
    <row r="257" spans="2:26" x14ac:dyDescent="0.25">
      <c r="B257" s="88">
        <f t="shared" si="4"/>
        <v>44061</v>
      </c>
      <c r="C257" s="89">
        <v>1929.2</v>
      </c>
      <c r="D257" s="89">
        <v>1933.91</v>
      </c>
      <c r="E257" s="89">
        <v>1939.97</v>
      </c>
      <c r="F257" s="89">
        <v>1943.99</v>
      </c>
      <c r="G257" s="89">
        <v>1954.43</v>
      </c>
      <c r="H257" s="89">
        <v>1950.67</v>
      </c>
      <c r="I257" s="89">
        <v>1926.83</v>
      </c>
      <c r="J257" s="89">
        <v>1921.47</v>
      </c>
      <c r="K257" s="89">
        <v>1952</v>
      </c>
      <c r="L257" s="89">
        <v>1984.16</v>
      </c>
      <c r="M257" s="89">
        <v>1993.83</v>
      </c>
      <c r="N257" s="89">
        <v>1994.08</v>
      </c>
      <c r="O257" s="89">
        <v>1979.51</v>
      </c>
      <c r="P257" s="89">
        <v>1988.59</v>
      </c>
      <c r="Q257" s="89">
        <v>1986.83</v>
      </c>
      <c r="R257" s="89">
        <v>1992.5</v>
      </c>
      <c r="S257" s="89">
        <v>1981.17</v>
      </c>
      <c r="T257" s="89">
        <v>1969.83</v>
      </c>
      <c r="U257" s="89">
        <v>1970.03</v>
      </c>
      <c r="V257" s="89">
        <v>1972.32</v>
      </c>
      <c r="W257" s="89">
        <v>1975.92</v>
      </c>
      <c r="X257" s="89">
        <v>1972.67</v>
      </c>
      <c r="Y257" s="89">
        <v>1951.39</v>
      </c>
      <c r="Z257" s="89">
        <v>1926.97</v>
      </c>
    </row>
    <row r="258" spans="2:26" x14ac:dyDescent="0.25">
      <c r="B258" s="88">
        <f t="shared" si="4"/>
        <v>44062</v>
      </c>
      <c r="C258" s="89">
        <v>1928.25</v>
      </c>
      <c r="D258" s="89">
        <v>1930.1</v>
      </c>
      <c r="E258" s="89">
        <v>1941.69</v>
      </c>
      <c r="F258" s="89">
        <v>1944.38</v>
      </c>
      <c r="G258" s="89">
        <v>1957.59</v>
      </c>
      <c r="H258" s="89">
        <v>1956.71</v>
      </c>
      <c r="I258" s="89">
        <v>1938.79</v>
      </c>
      <c r="J258" s="89">
        <v>1925.13</v>
      </c>
      <c r="K258" s="89">
        <v>1947.46</v>
      </c>
      <c r="L258" s="89">
        <v>1984.13</v>
      </c>
      <c r="M258" s="89">
        <v>1990.46</v>
      </c>
      <c r="N258" s="89">
        <v>1993.06</v>
      </c>
      <c r="O258" s="89">
        <v>1976.57</v>
      </c>
      <c r="P258" s="89">
        <v>1992.37</v>
      </c>
      <c r="Q258" s="89">
        <v>1984.75</v>
      </c>
      <c r="R258" s="89">
        <v>1982.22</v>
      </c>
      <c r="S258" s="89">
        <v>1944</v>
      </c>
      <c r="T258" s="89">
        <v>1941.68</v>
      </c>
      <c r="U258" s="89">
        <v>1943.26</v>
      </c>
      <c r="V258" s="89">
        <v>1945.81</v>
      </c>
      <c r="W258" s="89">
        <v>1942.89</v>
      </c>
      <c r="X258" s="89">
        <v>1954.38</v>
      </c>
      <c r="Y258" s="89">
        <v>1914.9</v>
      </c>
      <c r="Z258" s="89">
        <v>1879.94</v>
      </c>
    </row>
    <row r="259" spans="2:26" x14ac:dyDescent="0.25">
      <c r="B259" s="88">
        <f t="shared" si="4"/>
        <v>44063</v>
      </c>
      <c r="C259" s="89">
        <v>1864.82</v>
      </c>
      <c r="D259" s="89">
        <v>1851.99</v>
      </c>
      <c r="E259" s="89">
        <v>1860.04</v>
      </c>
      <c r="F259" s="89">
        <v>1871.37</v>
      </c>
      <c r="G259" s="89">
        <v>1875.06</v>
      </c>
      <c r="H259" s="89">
        <v>1872.79</v>
      </c>
      <c r="I259" s="89">
        <v>1873.66</v>
      </c>
      <c r="J259" s="89">
        <v>1863.21</v>
      </c>
      <c r="K259" s="89">
        <v>1919.58</v>
      </c>
      <c r="L259" s="89">
        <v>1958.01</v>
      </c>
      <c r="M259" s="89">
        <v>1961.7</v>
      </c>
      <c r="N259" s="89">
        <v>1961.57</v>
      </c>
      <c r="O259" s="89">
        <v>1944.69</v>
      </c>
      <c r="P259" s="89">
        <v>1957.16</v>
      </c>
      <c r="Q259" s="89">
        <v>1953.21</v>
      </c>
      <c r="R259" s="89">
        <v>1958.84</v>
      </c>
      <c r="S259" s="89">
        <v>1946.59</v>
      </c>
      <c r="T259" s="89">
        <v>1941.04</v>
      </c>
      <c r="U259" s="89">
        <v>1933.74</v>
      </c>
      <c r="V259" s="89">
        <v>1936.28</v>
      </c>
      <c r="W259" s="89">
        <v>1943.97</v>
      </c>
      <c r="X259" s="89">
        <v>1955.84</v>
      </c>
      <c r="Y259" s="89">
        <v>1906.56</v>
      </c>
      <c r="Z259" s="89">
        <v>1862.57</v>
      </c>
    </row>
    <row r="260" spans="2:26" x14ac:dyDescent="0.25">
      <c r="B260" s="88">
        <f t="shared" si="4"/>
        <v>44064</v>
      </c>
      <c r="C260" s="89">
        <v>1847.81</v>
      </c>
      <c r="D260" s="89">
        <v>1839.77</v>
      </c>
      <c r="E260" s="89">
        <v>1846.91</v>
      </c>
      <c r="F260" s="89">
        <v>1865.06</v>
      </c>
      <c r="G260" s="89">
        <v>1871.29</v>
      </c>
      <c r="H260" s="89">
        <v>1867.32</v>
      </c>
      <c r="I260" s="89">
        <v>1879.52</v>
      </c>
      <c r="J260" s="89">
        <v>1858.97</v>
      </c>
      <c r="K260" s="89">
        <v>1927.69</v>
      </c>
      <c r="L260" s="89">
        <v>1949.52</v>
      </c>
      <c r="M260" s="89">
        <v>1950.28</v>
      </c>
      <c r="N260" s="89">
        <v>1948.8</v>
      </c>
      <c r="O260" s="89">
        <v>1939.21</v>
      </c>
      <c r="P260" s="89">
        <v>1947.51</v>
      </c>
      <c r="Q260" s="89">
        <v>1948.04</v>
      </c>
      <c r="R260" s="89">
        <v>1944.98</v>
      </c>
      <c r="S260" s="89">
        <v>1937.17</v>
      </c>
      <c r="T260" s="89">
        <v>1939.99</v>
      </c>
      <c r="U260" s="89">
        <v>1943.11</v>
      </c>
      <c r="V260" s="89">
        <v>1946.81</v>
      </c>
      <c r="W260" s="89">
        <v>1951.66</v>
      </c>
      <c r="X260" s="89">
        <v>1961.19</v>
      </c>
      <c r="Y260" s="89">
        <v>1931.17</v>
      </c>
      <c r="Z260" s="89">
        <v>1879.86</v>
      </c>
    </row>
    <row r="261" spans="2:26" x14ac:dyDescent="0.25">
      <c r="B261" s="88">
        <f t="shared" si="4"/>
        <v>44065</v>
      </c>
      <c r="C261" s="89">
        <v>1874.57</v>
      </c>
      <c r="D261" s="89">
        <v>1860.57</v>
      </c>
      <c r="E261" s="89">
        <v>1865.32</v>
      </c>
      <c r="F261" s="89">
        <v>1872.03</v>
      </c>
      <c r="G261" s="89">
        <v>1873.65</v>
      </c>
      <c r="H261" s="89">
        <v>1876.5</v>
      </c>
      <c r="I261" s="89">
        <v>1873.3</v>
      </c>
      <c r="J261" s="89">
        <v>1861.31</v>
      </c>
      <c r="K261" s="89">
        <v>1906.24</v>
      </c>
      <c r="L261" s="89">
        <v>1949.78</v>
      </c>
      <c r="M261" s="89">
        <v>1951.17</v>
      </c>
      <c r="N261" s="89">
        <v>1948.12</v>
      </c>
      <c r="O261" s="89">
        <v>1916.2</v>
      </c>
      <c r="P261" s="89">
        <v>1946.67</v>
      </c>
      <c r="Q261" s="89">
        <v>1948.88</v>
      </c>
      <c r="R261" s="89">
        <v>1916.18</v>
      </c>
      <c r="S261" s="89">
        <v>1947.06</v>
      </c>
      <c r="T261" s="89">
        <v>1944.25</v>
      </c>
      <c r="U261" s="89">
        <v>1943.93</v>
      </c>
      <c r="V261" s="89">
        <v>1914.63</v>
      </c>
      <c r="W261" s="89">
        <v>1901.75</v>
      </c>
      <c r="X261" s="89">
        <v>1891.05</v>
      </c>
      <c r="Y261" s="89">
        <v>1890.95</v>
      </c>
      <c r="Z261" s="89">
        <v>1869.9</v>
      </c>
    </row>
    <row r="262" spans="2:26" x14ac:dyDescent="0.25">
      <c r="B262" s="88">
        <f t="shared" si="4"/>
        <v>44066</v>
      </c>
      <c r="C262" s="89">
        <v>1876.99</v>
      </c>
      <c r="D262" s="89">
        <v>1845.69</v>
      </c>
      <c r="E262" s="89">
        <v>1852.32</v>
      </c>
      <c r="F262" s="89">
        <v>1857.6</v>
      </c>
      <c r="G262" s="89">
        <v>1873</v>
      </c>
      <c r="H262" s="89">
        <v>1871.72</v>
      </c>
      <c r="I262" s="89">
        <v>1883.06</v>
      </c>
      <c r="J262" s="89">
        <v>1867.05</v>
      </c>
      <c r="K262" s="89">
        <v>1871.38</v>
      </c>
      <c r="L262" s="89">
        <v>1898.57</v>
      </c>
      <c r="M262" s="89">
        <v>1924.82</v>
      </c>
      <c r="N262" s="89">
        <v>1897.55</v>
      </c>
      <c r="O262" s="89">
        <v>1894.15</v>
      </c>
      <c r="P262" s="89">
        <v>1928.6</v>
      </c>
      <c r="Q262" s="89">
        <v>1922.64</v>
      </c>
      <c r="R262" s="89">
        <v>1914.47</v>
      </c>
      <c r="S262" s="89">
        <v>1916.07</v>
      </c>
      <c r="T262" s="89">
        <v>1918.1</v>
      </c>
      <c r="U262" s="89">
        <v>1924.15</v>
      </c>
      <c r="V262" s="89">
        <v>1925.93</v>
      </c>
      <c r="W262" s="89">
        <v>1935.14</v>
      </c>
      <c r="X262" s="89">
        <v>1905.45</v>
      </c>
      <c r="Y262" s="89">
        <v>1878.61</v>
      </c>
      <c r="Z262" s="89">
        <v>1865.77</v>
      </c>
    </row>
    <row r="263" spans="2:26" x14ac:dyDescent="0.25">
      <c r="B263" s="88">
        <f t="shared" si="4"/>
        <v>44067</v>
      </c>
      <c r="C263" s="89">
        <v>1837.72</v>
      </c>
      <c r="D263" s="89">
        <v>1831.72</v>
      </c>
      <c r="E263" s="89">
        <v>1835.93</v>
      </c>
      <c r="F263" s="89">
        <v>1843.12</v>
      </c>
      <c r="G263" s="89">
        <v>1858.16</v>
      </c>
      <c r="H263" s="89">
        <v>1869.51</v>
      </c>
      <c r="I263" s="89">
        <v>1854.65</v>
      </c>
      <c r="J263" s="89">
        <v>1859.88</v>
      </c>
      <c r="K263" s="89">
        <v>1925.9</v>
      </c>
      <c r="L263" s="89">
        <v>1925.81</v>
      </c>
      <c r="M263" s="89">
        <v>1931.93</v>
      </c>
      <c r="N263" s="89">
        <v>1940.21</v>
      </c>
      <c r="O263" s="89">
        <v>1933.47</v>
      </c>
      <c r="P263" s="89">
        <v>1938.78</v>
      </c>
      <c r="Q263" s="89">
        <v>1931.54</v>
      </c>
      <c r="R263" s="89">
        <v>1933.52</v>
      </c>
      <c r="S263" s="89">
        <v>1932.61</v>
      </c>
      <c r="T263" s="89">
        <v>1925.56</v>
      </c>
      <c r="U263" s="89">
        <v>1918.81</v>
      </c>
      <c r="V263" s="89">
        <v>1931.27</v>
      </c>
      <c r="W263" s="89">
        <v>1937.72</v>
      </c>
      <c r="X263" s="89">
        <v>1943.58</v>
      </c>
      <c r="Y263" s="89">
        <v>1910.67</v>
      </c>
      <c r="Z263" s="89">
        <v>1859.57</v>
      </c>
    </row>
    <row r="264" spans="2:26" x14ac:dyDescent="0.25">
      <c r="B264" s="88">
        <f t="shared" si="4"/>
        <v>44068</v>
      </c>
      <c r="C264" s="89">
        <v>1852.67</v>
      </c>
      <c r="D264" s="89">
        <v>1857.49</v>
      </c>
      <c r="E264" s="89">
        <v>1867.26</v>
      </c>
      <c r="F264" s="89">
        <v>1879.54</v>
      </c>
      <c r="G264" s="89">
        <v>1891.27</v>
      </c>
      <c r="H264" s="89">
        <v>1876.2</v>
      </c>
      <c r="I264" s="89">
        <v>1866.04</v>
      </c>
      <c r="J264" s="89">
        <v>1867.65</v>
      </c>
      <c r="K264" s="89">
        <v>1924.41</v>
      </c>
      <c r="L264" s="89">
        <v>1943.31</v>
      </c>
      <c r="M264" s="89">
        <v>1946.8</v>
      </c>
      <c r="N264" s="89">
        <v>1943.24</v>
      </c>
      <c r="O264" s="89">
        <v>1934.7</v>
      </c>
      <c r="P264" s="89">
        <v>1943.56</v>
      </c>
      <c r="Q264" s="89">
        <v>1933.04</v>
      </c>
      <c r="R264" s="89">
        <v>1941.85</v>
      </c>
      <c r="S264" s="89">
        <v>1939.1</v>
      </c>
      <c r="T264" s="89">
        <v>1930.1</v>
      </c>
      <c r="U264" s="89">
        <v>1930.57</v>
      </c>
      <c r="V264" s="89">
        <v>1931.84</v>
      </c>
      <c r="W264" s="89">
        <v>1942.67</v>
      </c>
      <c r="X264" s="89">
        <v>1940.71</v>
      </c>
      <c r="Y264" s="89">
        <v>1906.74</v>
      </c>
      <c r="Z264" s="89">
        <v>1862.03</v>
      </c>
    </row>
    <row r="265" spans="2:26" x14ac:dyDescent="0.25">
      <c r="B265" s="88">
        <f t="shared" si="4"/>
        <v>44069</v>
      </c>
      <c r="C265" s="89">
        <v>1853.67</v>
      </c>
      <c r="D265" s="89">
        <v>1862.61</v>
      </c>
      <c r="E265" s="89">
        <v>1862.56</v>
      </c>
      <c r="F265" s="89">
        <v>1877.33</v>
      </c>
      <c r="G265" s="89">
        <v>1882.29</v>
      </c>
      <c r="H265" s="89">
        <v>1885.17</v>
      </c>
      <c r="I265" s="89">
        <v>1863.85</v>
      </c>
      <c r="J265" s="89">
        <v>1859.46</v>
      </c>
      <c r="K265" s="89">
        <v>1917.75</v>
      </c>
      <c r="L265" s="89">
        <v>1942.59</v>
      </c>
      <c r="M265" s="89">
        <v>1945.3</v>
      </c>
      <c r="N265" s="89">
        <v>1934.03</v>
      </c>
      <c r="O265" s="89">
        <v>1931.13</v>
      </c>
      <c r="P265" s="89">
        <v>1930.04</v>
      </c>
      <c r="Q265" s="89">
        <v>1930.88</v>
      </c>
      <c r="R265" s="89">
        <v>1938.53</v>
      </c>
      <c r="S265" s="89">
        <v>1927.79</v>
      </c>
      <c r="T265" s="89">
        <v>1925.29</v>
      </c>
      <c r="U265" s="89">
        <v>1932.71</v>
      </c>
      <c r="V265" s="89">
        <v>1930.13</v>
      </c>
      <c r="W265" s="89">
        <v>1931.56</v>
      </c>
      <c r="X265" s="89">
        <v>1930.64</v>
      </c>
      <c r="Y265" s="89">
        <v>1894.02</v>
      </c>
      <c r="Z265" s="89">
        <v>1848.44</v>
      </c>
    </row>
    <row r="266" spans="2:26" x14ac:dyDescent="0.25">
      <c r="B266" s="88">
        <f t="shared" si="4"/>
        <v>44070</v>
      </c>
      <c r="C266" s="89">
        <v>1846.84</v>
      </c>
      <c r="D266" s="89">
        <v>1859.62</v>
      </c>
      <c r="E266" s="89">
        <v>1862.29</v>
      </c>
      <c r="F266" s="89">
        <v>1874.52</v>
      </c>
      <c r="G266" s="89">
        <v>1882.64</v>
      </c>
      <c r="H266" s="89">
        <v>1881.83</v>
      </c>
      <c r="I266" s="89">
        <v>1856.67</v>
      </c>
      <c r="J266" s="89">
        <v>1848.45</v>
      </c>
      <c r="K266" s="89">
        <v>1903.39</v>
      </c>
      <c r="L266" s="89">
        <v>1941.11</v>
      </c>
      <c r="M266" s="89">
        <v>1940.78</v>
      </c>
      <c r="N266" s="89">
        <v>1929.21</v>
      </c>
      <c r="O266" s="89">
        <v>1921.15</v>
      </c>
      <c r="P266" s="89">
        <v>1931.81</v>
      </c>
      <c r="Q266" s="89">
        <v>1922.27</v>
      </c>
      <c r="R266" s="89">
        <v>1931.87</v>
      </c>
      <c r="S266" s="89">
        <v>1928.73</v>
      </c>
      <c r="T266" s="89">
        <v>1916.76</v>
      </c>
      <c r="U266" s="89">
        <v>1927.47</v>
      </c>
      <c r="V266" s="89">
        <v>1935.65</v>
      </c>
      <c r="W266" s="89">
        <v>1942.96</v>
      </c>
      <c r="X266" s="89">
        <v>1937.49</v>
      </c>
      <c r="Y266" s="89">
        <v>1892</v>
      </c>
      <c r="Z266" s="89">
        <v>1852.73</v>
      </c>
    </row>
    <row r="267" spans="2:26" x14ac:dyDescent="0.25">
      <c r="B267" s="88">
        <f t="shared" si="4"/>
        <v>44071</v>
      </c>
      <c r="C267" s="89">
        <v>1862.11</v>
      </c>
      <c r="D267" s="89">
        <v>1852.7</v>
      </c>
      <c r="E267" s="89">
        <v>1856.87</v>
      </c>
      <c r="F267" s="89">
        <v>1868.45</v>
      </c>
      <c r="G267" s="89">
        <v>1883.69</v>
      </c>
      <c r="H267" s="89">
        <v>1879.93</v>
      </c>
      <c r="I267" s="89">
        <v>1866.92</v>
      </c>
      <c r="J267" s="89">
        <v>1819.02</v>
      </c>
      <c r="K267" s="89">
        <v>1887.97</v>
      </c>
      <c r="L267" s="89">
        <v>1930.4</v>
      </c>
      <c r="M267" s="89">
        <v>1938.52</v>
      </c>
      <c r="N267" s="89">
        <v>1926.38</v>
      </c>
      <c r="O267" s="89">
        <v>1924.63</v>
      </c>
      <c r="P267" s="89">
        <v>1928.99</v>
      </c>
      <c r="Q267" s="89">
        <v>1949.17</v>
      </c>
      <c r="R267" s="89">
        <v>1957.78</v>
      </c>
      <c r="S267" s="89">
        <v>1921.3</v>
      </c>
      <c r="T267" s="89">
        <v>1910.94</v>
      </c>
      <c r="U267" s="89">
        <v>1915.62</v>
      </c>
      <c r="V267" s="89">
        <v>1924.24</v>
      </c>
      <c r="W267" s="89">
        <v>1913.74</v>
      </c>
      <c r="X267" s="89">
        <v>1912.69</v>
      </c>
      <c r="Y267" s="89">
        <v>1862.33</v>
      </c>
      <c r="Z267" s="89">
        <v>1818.75</v>
      </c>
    </row>
    <row r="268" spans="2:26" x14ac:dyDescent="0.25">
      <c r="B268" s="88">
        <f t="shared" si="4"/>
        <v>44072</v>
      </c>
      <c r="C268" s="89">
        <v>1856.4</v>
      </c>
      <c r="D268" s="89">
        <v>1850.89</v>
      </c>
      <c r="E268" s="89">
        <v>1852.26</v>
      </c>
      <c r="F268" s="89">
        <v>1855.82</v>
      </c>
      <c r="G268" s="89">
        <v>1869.15</v>
      </c>
      <c r="H268" s="89">
        <v>1869</v>
      </c>
      <c r="I268" s="89">
        <v>1861</v>
      </c>
      <c r="J268" s="89">
        <v>1841.25</v>
      </c>
      <c r="K268" s="89">
        <v>1854.97</v>
      </c>
      <c r="L268" s="89">
        <v>1907.6</v>
      </c>
      <c r="M268" s="89">
        <v>1917.88</v>
      </c>
      <c r="N268" s="89">
        <v>1919.62</v>
      </c>
      <c r="O268" s="89">
        <v>1912.56</v>
      </c>
      <c r="P268" s="89">
        <v>1911.92</v>
      </c>
      <c r="Q268" s="89">
        <v>1907.25</v>
      </c>
      <c r="R268" s="89">
        <v>1906.55</v>
      </c>
      <c r="S268" s="89">
        <v>1908.65</v>
      </c>
      <c r="T268" s="89">
        <v>1911.57</v>
      </c>
      <c r="U268" s="89">
        <v>1911.46</v>
      </c>
      <c r="V268" s="89">
        <v>1916.1</v>
      </c>
      <c r="W268" s="89">
        <v>1933.63</v>
      </c>
      <c r="X268" s="89">
        <v>1908.04</v>
      </c>
      <c r="Y268" s="89">
        <v>1857.61</v>
      </c>
      <c r="Z268" s="89">
        <v>1855.82</v>
      </c>
    </row>
    <row r="269" spans="2:26" x14ac:dyDescent="0.25">
      <c r="B269" s="88">
        <f t="shared" si="4"/>
        <v>44073</v>
      </c>
      <c r="C269" s="89">
        <v>1838.22</v>
      </c>
      <c r="D269" s="89">
        <v>1818.55</v>
      </c>
      <c r="E269" s="89">
        <v>1839.07</v>
      </c>
      <c r="F269" s="89">
        <v>1844.7</v>
      </c>
      <c r="G269" s="89">
        <v>1854.57</v>
      </c>
      <c r="H269" s="89">
        <v>1854.85</v>
      </c>
      <c r="I269" s="89">
        <v>1855.99</v>
      </c>
      <c r="J269" s="89">
        <v>1821.21</v>
      </c>
      <c r="K269" s="89">
        <v>1827.85</v>
      </c>
      <c r="L269" s="89">
        <v>1871.85</v>
      </c>
      <c r="M269" s="89">
        <v>1891.07</v>
      </c>
      <c r="N269" s="89">
        <v>1902.54</v>
      </c>
      <c r="O269" s="89">
        <v>1887.76</v>
      </c>
      <c r="P269" s="89">
        <v>1894.64</v>
      </c>
      <c r="Q269" s="89">
        <v>1892.53</v>
      </c>
      <c r="R269" s="89">
        <v>1893.6</v>
      </c>
      <c r="S269" s="89">
        <v>1883.5</v>
      </c>
      <c r="T269" s="89">
        <v>1878.32</v>
      </c>
      <c r="U269" s="89">
        <v>1874.4</v>
      </c>
      <c r="V269" s="89">
        <v>1894.3</v>
      </c>
      <c r="W269" s="89">
        <v>1913.42</v>
      </c>
      <c r="X269" s="89">
        <v>1863.05</v>
      </c>
      <c r="Y269" s="89">
        <v>1868.48</v>
      </c>
      <c r="Z269" s="89">
        <v>1824.65</v>
      </c>
    </row>
    <row r="270" spans="2:26" x14ac:dyDescent="0.25">
      <c r="B270" s="88">
        <f t="shared" si="4"/>
        <v>44074</v>
      </c>
      <c r="C270" s="89">
        <v>1817.8</v>
      </c>
      <c r="D270" s="89">
        <v>1819.4</v>
      </c>
      <c r="E270" s="89">
        <v>1824.4</v>
      </c>
      <c r="F270" s="89">
        <v>1840.14</v>
      </c>
      <c r="G270" s="89">
        <v>1853.25</v>
      </c>
      <c r="H270" s="89">
        <v>1855.19</v>
      </c>
      <c r="I270" s="89">
        <v>1833.51</v>
      </c>
      <c r="J270" s="89">
        <v>1806.1</v>
      </c>
      <c r="K270" s="89">
        <v>1875.02</v>
      </c>
      <c r="L270" s="89">
        <v>1929.94</v>
      </c>
      <c r="M270" s="89">
        <v>1925.78</v>
      </c>
      <c r="N270" s="89">
        <v>1921.75</v>
      </c>
      <c r="O270" s="89">
        <v>1914.95</v>
      </c>
      <c r="P270" s="89">
        <v>1919.92</v>
      </c>
      <c r="Q270" s="89">
        <v>1914.75</v>
      </c>
      <c r="R270" s="89">
        <v>1925.83</v>
      </c>
      <c r="S270" s="89">
        <v>1922.94</v>
      </c>
      <c r="T270" s="89">
        <v>1912.77</v>
      </c>
      <c r="U270" s="89">
        <v>1920.28</v>
      </c>
      <c r="V270" s="89">
        <v>1919.18</v>
      </c>
      <c r="W270" s="89">
        <v>1898.76</v>
      </c>
      <c r="X270" s="89">
        <v>1920.76</v>
      </c>
      <c r="Y270" s="89">
        <v>1872.03</v>
      </c>
      <c r="Z270" s="89">
        <v>1817.54</v>
      </c>
    </row>
    <row r="271" spans="2:26" x14ac:dyDescent="0.25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2:26" ht="15" customHeight="1" x14ac:dyDescent="0.25">
      <c r="B272" s="96" t="s">
        <v>58</v>
      </c>
      <c r="C272" s="109" t="s">
        <v>59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1"/>
    </row>
    <row r="273" spans="2:26" x14ac:dyDescent="0.25">
      <c r="B273" s="84" t="s">
        <v>53</v>
      </c>
      <c r="C273" s="85">
        <v>0</v>
      </c>
      <c r="D273" s="85">
        <v>4.1666666666666664E-2</v>
      </c>
      <c r="E273" s="85">
        <v>8.3333333333333329E-2</v>
      </c>
      <c r="F273" s="85">
        <v>0.125</v>
      </c>
      <c r="G273" s="85">
        <v>0.16666666666666666</v>
      </c>
      <c r="H273" s="85">
        <v>0.20833333333333334</v>
      </c>
      <c r="I273" s="85">
        <v>0.25</v>
      </c>
      <c r="J273" s="85">
        <v>0.29166666666666669</v>
      </c>
      <c r="K273" s="85">
        <v>0.33333333333333331</v>
      </c>
      <c r="L273" s="85">
        <v>0.375</v>
      </c>
      <c r="M273" s="85">
        <v>0.41666666666666669</v>
      </c>
      <c r="N273" s="85">
        <v>0.45833333333333331</v>
      </c>
      <c r="O273" s="85">
        <v>0.5</v>
      </c>
      <c r="P273" s="85">
        <v>0.54166666666666663</v>
      </c>
      <c r="Q273" s="85">
        <v>0.58333333333333337</v>
      </c>
      <c r="R273" s="85">
        <v>0.625</v>
      </c>
      <c r="S273" s="85">
        <v>0.66666666666666663</v>
      </c>
      <c r="T273" s="85">
        <v>0.70833333333333337</v>
      </c>
      <c r="U273" s="85">
        <v>0.75</v>
      </c>
      <c r="V273" s="85">
        <v>0.79166666666666663</v>
      </c>
      <c r="W273" s="85">
        <v>0.83333333333333337</v>
      </c>
      <c r="X273" s="85">
        <v>0.875</v>
      </c>
      <c r="Y273" s="85">
        <v>0.91666666666666663</v>
      </c>
      <c r="Z273" s="85">
        <v>0.95833333333333337</v>
      </c>
    </row>
    <row r="274" spans="2:26" x14ac:dyDescent="0.25">
      <c r="B274" s="84"/>
      <c r="C274" s="86" t="s">
        <v>54</v>
      </c>
      <c r="D274" s="86" t="s">
        <v>54</v>
      </c>
      <c r="E274" s="86" t="s">
        <v>54</v>
      </c>
      <c r="F274" s="86" t="s">
        <v>54</v>
      </c>
      <c r="G274" s="86" t="s">
        <v>54</v>
      </c>
      <c r="H274" s="86" t="s">
        <v>54</v>
      </c>
      <c r="I274" s="86" t="s">
        <v>54</v>
      </c>
      <c r="J274" s="86" t="s">
        <v>54</v>
      </c>
      <c r="K274" s="86" t="s">
        <v>54</v>
      </c>
      <c r="L274" s="86" t="s">
        <v>54</v>
      </c>
      <c r="M274" s="86" t="s">
        <v>54</v>
      </c>
      <c r="N274" s="86" t="s">
        <v>54</v>
      </c>
      <c r="O274" s="86" t="s">
        <v>54</v>
      </c>
      <c r="P274" s="86" t="s">
        <v>54</v>
      </c>
      <c r="Q274" s="86" t="s">
        <v>54</v>
      </c>
      <c r="R274" s="86" t="s">
        <v>54</v>
      </c>
      <c r="S274" s="86" t="s">
        <v>54</v>
      </c>
      <c r="T274" s="86" t="s">
        <v>54</v>
      </c>
      <c r="U274" s="86" t="s">
        <v>54</v>
      </c>
      <c r="V274" s="86" t="s">
        <v>54</v>
      </c>
      <c r="W274" s="86" t="s">
        <v>54</v>
      </c>
      <c r="X274" s="86" t="s">
        <v>54</v>
      </c>
      <c r="Y274" s="86" t="s">
        <v>54</v>
      </c>
      <c r="Z274" s="86" t="s">
        <v>55</v>
      </c>
    </row>
    <row r="275" spans="2:26" x14ac:dyDescent="0.25">
      <c r="B275" s="84"/>
      <c r="C275" s="87">
        <v>4.1666666666666664E-2</v>
      </c>
      <c r="D275" s="87">
        <v>8.3333333333333329E-2</v>
      </c>
      <c r="E275" s="87">
        <v>0.125</v>
      </c>
      <c r="F275" s="87">
        <v>0.16666666666666666</v>
      </c>
      <c r="G275" s="87">
        <v>0.20833333333333334</v>
      </c>
      <c r="H275" s="87">
        <v>0.25</v>
      </c>
      <c r="I275" s="87">
        <v>0.29166666666666669</v>
      </c>
      <c r="J275" s="87">
        <v>0.33333333333333331</v>
      </c>
      <c r="K275" s="87">
        <v>0.375</v>
      </c>
      <c r="L275" s="87">
        <v>0.41666666666666669</v>
      </c>
      <c r="M275" s="87">
        <v>0.45833333333333331</v>
      </c>
      <c r="N275" s="87">
        <v>0.5</v>
      </c>
      <c r="O275" s="87">
        <v>0.54166666666666663</v>
      </c>
      <c r="P275" s="87">
        <v>0.58333333333333337</v>
      </c>
      <c r="Q275" s="87">
        <v>0.625</v>
      </c>
      <c r="R275" s="87">
        <v>0.66666666666666663</v>
      </c>
      <c r="S275" s="87">
        <v>0.70833333333333337</v>
      </c>
      <c r="T275" s="87">
        <v>0.75</v>
      </c>
      <c r="U275" s="87">
        <v>0.79166666666666663</v>
      </c>
      <c r="V275" s="87">
        <v>0.83333333333333337</v>
      </c>
      <c r="W275" s="87">
        <v>0.875</v>
      </c>
      <c r="X275" s="87">
        <v>0.91666666666666663</v>
      </c>
      <c r="Y275" s="87">
        <v>0.95833333333333337</v>
      </c>
      <c r="Z275" s="87">
        <v>0</v>
      </c>
    </row>
    <row r="276" spans="2:26" x14ac:dyDescent="0.25">
      <c r="B276" s="88">
        <f>IF(B52=0,"",B52)</f>
        <v>44044</v>
      </c>
      <c r="C276" s="89">
        <v>2177.56</v>
      </c>
      <c r="D276" s="89">
        <v>2175.3000000000002</v>
      </c>
      <c r="E276" s="89">
        <v>2176.87</v>
      </c>
      <c r="F276" s="89">
        <v>2188.2399999999998</v>
      </c>
      <c r="G276" s="89">
        <v>2190.11</v>
      </c>
      <c r="H276" s="89">
        <v>2182.9899999999998</v>
      </c>
      <c r="I276" s="89">
        <v>2167.92</v>
      </c>
      <c r="J276" s="89">
        <v>2170.21</v>
      </c>
      <c r="K276" s="89">
        <v>2155.81</v>
      </c>
      <c r="L276" s="89">
        <v>2172.67</v>
      </c>
      <c r="M276" s="89">
        <v>2189.77</v>
      </c>
      <c r="N276" s="89">
        <v>2174.11</v>
      </c>
      <c r="O276" s="89">
        <v>2171.59</v>
      </c>
      <c r="P276" s="89">
        <v>2172.66</v>
      </c>
      <c r="Q276" s="89">
        <v>2172.7800000000002</v>
      </c>
      <c r="R276" s="89">
        <v>2173.96</v>
      </c>
      <c r="S276" s="89">
        <v>2172.1999999999998</v>
      </c>
      <c r="T276" s="89">
        <v>2170.35</v>
      </c>
      <c r="U276" s="89">
        <v>2166.79</v>
      </c>
      <c r="V276" s="89">
        <v>2170.62</v>
      </c>
      <c r="W276" s="89">
        <v>2161.3000000000002</v>
      </c>
      <c r="X276" s="89">
        <v>2164.81</v>
      </c>
      <c r="Y276" s="89">
        <v>2160.2800000000002</v>
      </c>
      <c r="Z276" s="89">
        <v>2165.37</v>
      </c>
    </row>
    <row r="277" spans="2:26" x14ac:dyDescent="0.25">
      <c r="B277" s="88">
        <f t="shared" ref="B277:B306" si="5">IF(B53=0,"",B53)</f>
        <v>44045</v>
      </c>
      <c r="C277" s="89">
        <v>2172.42</v>
      </c>
      <c r="D277" s="89">
        <v>2174.71</v>
      </c>
      <c r="E277" s="89">
        <v>2182.11</v>
      </c>
      <c r="F277" s="89">
        <v>2193.0100000000002</v>
      </c>
      <c r="G277" s="89">
        <v>2193.4899999999998</v>
      </c>
      <c r="H277" s="89">
        <v>2186.63</v>
      </c>
      <c r="I277" s="89">
        <v>2176.17</v>
      </c>
      <c r="J277" s="89">
        <v>2165.02</v>
      </c>
      <c r="K277" s="89">
        <v>2161.73</v>
      </c>
      <c r="L277" s="89">
        <v>2196.79</v>
      </c>
      <c r="M277" s="89">
        <v>2204.27</v>
      </c>
      <c r="N277" s="89">
        <v>2209.3000000000002</v>
      </c>
      <c r="O277" s="89">
        <v>2212.7399999999998</v>
      </c>
      <c r="P277" s="89">
        <v>2213.73</v>
      </c>
      <c r="Q277" s="89">
        <v>2215.0700000000002</v>
      </c>
      <c r="R277" s="89">
        <v>2214.08</v>
      </c>
      <c r="S277" s="89">
        <v>2209.06</v>
      </c>
      <c r="T277" s="89">
        <v>2201.56</v>
      </c>
      <c r="U277" s="89">
        <v>2205.5500000000002</v>
      </c>
      <c r="V277" s="89">
        <v>2205.4899999999998</v>
      </c>
      <c r="W277" s="89">
        <v>2201.85</v>
      </c>
      <c r="X277" s="89">
        <v>2201.4</v>
      </c>
      <c r="Y277" s="89">
        <v>2198.19</v>
      </c>
      <c r="Z277" s="89">
        <v>2164.79</v>
      </c>
    </row>
    <row r="278" spans="2:26" x14ac:dyDescent="0.25">
      <c r="B278" s="88">
        <f t="shared" si="5"/>
        <v>44046</v>
      </c>
      <c r="C278" s="89">
        <v>2155</v>
      </c>
      <c r="D278" s="89">
        <v>2165.39</v>
      </c>
      <c r="E278" s="89">
        <v>2179.5</v>
      </c>
      <c r="F278" s="89">
        <v>2189.61</v>
      </c>
      <c r="G278" s="89">
        <v>2180.7399999999998</v>
      </c>
      <c r="H278" s="89">
        <v>2175.87</v>
      </c>
      <c r="I278" s="89">
        <v>2160.08</v>
      </c>
      <c r="J278" s="89">
        <v>2151.79</v>
      </c>
      <c r="K278" s="89">
        <v>2192.04</v>
      </c>
      <c r="L278" s="89">
        <v>2220.2199999999998</v>
      </c>
      <c r="M278" s="89">
        <v>2225.0500000000002</v>
      </c>
      <c r="N278" s="89">
        <v>2226.34</v>
      </c>
      <c r="O278" s="89">
        <v>2211.37</v>
      </c>
      <c r="P278" s="89">
        <v>2225.81</v>
      </c>
      <c r="Q278" s="89">
        <v>2223.1</v>
      </c>
      <c r="R278" s="89">
        <v>2228.5300000000002</v>
      </c>
      <c r="S278" s="89">
        <v>2209.6999999999998</v>
      </c>
      <c r="T278" s="89">
        <v>2194.42</v>
      </c>
      <c r="U278" s="89">
        <v>2184.79</v>
      </c>
      <c r="V278" s="89">
        <v>2178.98</v>
      </c>
      <c r="W278" s="89">
        <v>2181.41</v>
      </c>
      <c r="X278" s="89">
        <v>2197.83</v>
      </c>
      <c r="Y278" s="89">
        <v>2175.2199999999998</v>
      </c>
      <c r="Z278" s="89">
        <v>2155.06</v>
      </c>
    </row>
    <row r="279" spans="2:26" x14ac:dyDescent="0.25">
      <c r="B279" s="88">
        <f t="shared" si="5"/>
        <v>44047</v>
      </c>
      <c r="C279" s="89">
        <v>2022.75</v>
      </c>
      <c r="D279" s="89">
        <v>2023.79</v>
      </c>
      <c r="E279" s="89">
        <v>2040.27</v>
      </c>
      <c r="F279" s="89">
        <v>2047.62</v>
      </c>
      <c r="G279" s="89">
        <v>2040.41</v>
      </c>
      <c r="H279" s="89">
        <v>2031.57</v>
      </c>
      <c r="I279" s="89">
        <v>2043.51</v>
      </c>
      <c r="J279" s="89">
        <v>2093.7199999999998</v>
      </c>
      <c r="K279" s="89">
        <v>2123.87</v>
      </c>
      <c r="L279" s="89">
        <v>2140.6999999999998</v>
      </c>
      <c r="M279" s="89">
        <v>2149.83</v>
      </c>
      <c r="N279" s="89">
        <v>2148.79</v>
      </c>
      <c r="O279" s="89">
        <v>2141.36</v>
      </c>
      <c r="P279" s="89">
        <v>2147.17</v>
      </c>
      <c r="Q279" s="89">
        <v>2151.15</v>
      </c>
      <c r="R279" s="89">
        <v>2165.73</v>
      </c>
      <c r="S279" s="89">
        <v>2160.13</v>
      </c>
      <c r="T279" s="89">
        <v>2149.6799999999998</v>
      </c>
      <c r="U279" s="89">
        <v>2143.36</v>
      </c>
      <c r="V279" s="89">
        <v>2132.1</v>
      </c>
      <c r="W279" s="89">
        <v>2126.48</v>
      </c>
      <c r="X279" s="89">
        <v>2133.89</v>
      </c>
      <c r="Y279" s="89">
        <v>2104.41</v>
      </c>
      <c r="Z279" s="89">
        <v>2042.66</v>
      </c>
    </row>
    <row r="280" spans="2:26" x14ac:dyDescent="0.25">
      <c r="B280" s="88">
        <f t="shared" si="5"/>
        <v>44048</v>
      </c>
      <c r="C280" s="89">
        <v>2023.87</v>
      </c>
      <c r="D280" s="89">
        <v>2007.13</v>
      </c>
      <c r="E280" s="89">
        <v>2018.72</v>
      </c>
      <c r="F280" s="89">
        <v>2025.45</v>
      </c>
      <c r="G280" s="89">
        <v>2022.69</v>
      </c>
      <c r="H280" s="89">
        <v>2013.54</v>
      </c>
      <c r="I280" s="89">
        <v>2017.2</v>
      </c>
      <c r="J280" s="89">
        <v>2081.86</v>
      </c>
      <c r="K280" s="89">
        <v>2110.27</v>
      </c>
      <c r="L280" s="89">
        <v>2154.58</v>
      </c>
      <c r="M280" s="89">
        <v>2156.77</v>
      </c>
      <c r="N280" s="89">
        <v>2155.1</v>
      </c>
      <c r="O280" s="89">
        <v>2147.21</v>
      </c>
      <c r="P280" s="89">
        <v>2155.08</v>
      </c>
      <c r="Q280" s="89">
        <v>2155.52</v>
      </c>
      <c r="R280" s="89">
        <v>2156.16</v>
      </c>
      <c r="S280" s="89">
        <v>2153.21</v>
      </c>
      <c r="T280" s="89">
        <v>2146.25</v>
      </c>
      <c r="U280" s="89">
        <v>2141.38</v>
      </c>
      <c r="V280" s="89">
        <v>2129.08</v>
      </c>
      <c r="W280" s="89">
        <v>2134.7399999999998</v>
      </c>
      <c r="X280" s="89">
        <v>2136.9899999999998</v>
      </c>
      <c r="Y280" s="89">
        <v>2094.6</v>
      </c>
      <c r="Z280" s="89">
        <v>2042.21</v>
      </c>
    </row>
    <row r="281" spans="2:26" x14ac:dyDescent="0.25">
      <c r="B281" s="88">
        <f t="shared" si="5"/>
        <v>44049</v>
      </c>
      <c r="C281" s="89">
        <v>2027.32</v>
      </c>
      <c r="D281" s="89">
        <v>2009.65</v>
      </c>
      <c r="E281" s="89">
        <v>2016.69</v>
      </c>
      <c r="F281" s="89">
        <v>2022.87</v>
      </c>
      <c r="G281" s="89">
        <v>2023.96</v>
      </c>
      <c r="H281" s="89">
        <v>2022.73</v>
      </c>
      <c r="I281" s="89">
        <v>2025.97</v>
      </c>
      <c r="J281" s="89">
        <v>2068.96</v>
      </c>
      <c r="K281" s="89">
        <v>2112.61</v>
      </c>
      <c r="L281" s="89">
        <v>2147.5100000000002</v>
      </c>
      <c r="M281" s="89">
        <v>2150.2399999999998</v>
      </c>
      <c r="N281" s="89">
        <v>2150.59</v>
      </c>
      <c r="O281" s="89">
        <v>2142.04</v>
      </c>
      <c r="P281" s="89">
        <v>2144.48</v>
      </c>
      <c r="Q281" s="89">
        <v>2146.17</v>
      </c>
      <c r="R281" s="89">
        <v>2152.1</v>
      </c>
      <c r="S281" s="89">
        <v>2142.9499999999998</v>
      </c>
      <c r="T281" s="89">
        <v>2132.84</v>
      </c>
      <c r="U281" s="89">
        <v>2126.69</v>
      </c>
      <c r="V281" s="89">
        <v>2123.0100000000002</v>
      </c>
      <c r="W281" s="89">
        <v>2124.9499999999998</v>
      </c>
      <c r="X281" s="89">
        <v>2128.16</v>
      </c>
      <c r="Y281" s="89">
        <v>2098.04</v>
      </c>
      <c r="Z281" s="89">
        <v>2051.31</v>
      </c>
    </row>
    <row r="282" spans="2:26" x14ac:dyDescent="0.25">
      <c r="B282" s="88">
        <f t="shared" si="5"/>
        <v>44050</v>
      </c>
      <c r="C282" s="89">
        <v>2036.74</v>
      </c>
      <c r="D282" s="89">
        <v>2011.19</v>
      </c>
      <c r="E282" s="89">
        <v>2016.64</v>
      </c>
      <c r="F282" s="89">
        <v>2019.49</v>
      </c>
      <c r="G282" s="89">
        <v>2018.01</v>
      </c>
      <c r="H282" s="89">
        <v>2027.76</v>
      </c>
      <c r="I282" s="89">
        <v>2034.5</v>
      </c>
      <c r="J282" s="89">
        <v>2063.58</v>
      </c>
      <c r="K282" s="89">
        <v>2144.2800000000002</v>
      </c>
      <c r="L282" s="89">
        <v>2166.5700000000002</v>
      </c>
      <c r="M282" s="89">
        <v>2169.3000000000002</v>
      </c>
      <c r="N282" s="89">
        <v>2169.67</v>
      </c>
      <c r="O282" s="89">
        <v>2163.06</v>
      </c>
      <c r="P282" s="89">
        <v>2168.8000000000002</v>
      </c>
      <c r="Q282" s="89">
        <v>2166.7399999999998</v>
      </c>
      <c r="R282" s="89">
        <v>2163.64</v>
      </c>
      <c r="S282" s="89">
        <v>2161.11</v>
      </c>
      <c r="T282" s="89">
        <v>2155.37</v>
      </c>
      <c r="U282" s="89">
        <v>2151.09</v>
      </c>
      <c r="V282" s="89">
        <v>2145.59</v>
      </c>
      <c r="W282" s="89">
        <v>2147</v>
      </c>
      <c r="X282" s="89">
        <v>2168.94</v>
      </c>
      <c r="Y282" s="89">
        <v>2146.8000000000002</v>
      </c>
      <c r="Z282" s="89">
        <v>2107.94</v>
      </c>
    </row>
    <row r="283" spans="2:26" x14ac:dyDescent="0.25">
      <c r="B283" s="88">
        <f t="shared" si="5"/>
        <v>44051</v>
      </c>
      <c r="C283" s="89">
        <v>2136.66</v>
      </c>
      <c r="D283" s="89">
        <v>2158.98</v>
      </c>
      <c r="E283" s="89">
        <v>2155.87</v>
      </c>
      <c r="F283" s="89">
        <v>2165.27</v>
      </c>
      <c r="G283" s="89">
        <v>2168.6</v>
      </c>
      <c r="H283" s="89">
        <v>2183.36</v>
      </c>
      <c r="I283" s="89">
        <v>2168.98</v>
      </c>
      <c r="J283" s="89">
        <v>2157.5</v>
      </c>
      <c r="K283" s="89">
        <v>2172.5300000000002</v>
      </c>
      <c r="L283" s="89">
        <v>2210.92</v>
      </c>
      <c r="M283" s="89">
        <v>2229.12</v>
      </c>
      <c r="N283" s="89">
        <v>2229.85</v>
      </c>
      <c r="O283" s="89">
        <v>2226.02</v>
      </c>
      <c r="P283" s="89">
        <v>2225.66</v>
      </c>
      <c r="Q283" s="89">
        <v>2225.0300000000002</v>
      </c>
      <c r="R283" s="89">
        <v>2225.77</v>
      </c>
      <c r="S283" s="89">
        <v>2221.16</v>
      </c>
      <c r="T283" s="89">
        <v>2221.98</v>
      </c>
      <c r="U283" s="89">
        <v>2217.15</v>
      </c>
      <c r="V283" s="89">
        <v>2216.46</v>
      </c>
      <c r="W283" s="89">
        <v>2210.6999999999998</v>
      </c>
      <c r="X283" s="89">
        <v>2212.7199999999998</v>
      </c>
      <c r="Y283" s="89">
        <v>2176.5300000000002</v>
      </c>
      <c r="Z283" s="89">
        <v>2159.6999999999998</v>
      </c>
    </row>
    <row r="284" spans="2:26" x14ac:dyDescent="0.25">
      <c r="B284" s="88">
        <f t="shared" si="5"/>
        <v>44052</v>
      </c>
      <c r="C284" s="89">
        <v>2161.5700000000002</v>
      </c>
      <c r="D284" s="89">
        <v>2156.9</v>
      </c>
      <c r="E284" s="89">
        <v>2160.08</v>
      </c>
      <c r="F284" s="89">
        <v>2175.4</v>
      </c>
      <c r="G284" s="89">
        <v>2179.46</v>
      </c>
      <c r="H284" s="89">
        <v>2186.41</v>
      </c>
      <c r="I284" s="89">
        <v>2181.91</v>
      </c>
      <c r="J284" s="89">
        <v>2169.4699999999998</v>
      </c>
      <c r="K284" s="89">
        <v>2167.09</v>
      </c>
      <c r="L284" s="89">
        <v>2189.56</v>
      </c>
      <c r="M284" s="89">
        <v>2203.4899999999998</v>
      </c>
      <c r="N284" s="89">
        <v>2221.86</v>
      </c>
      <c r="O284" s="89">
        <v>2209.1799999999998</v>
      </c>
      <c r="P284" s="89">
        <v>2218.98</v>
      </c>
      <c r="Q284" s="89">
        <v>2219.73</v>
      </c>
      <c r="R284" s="89">
        <v>2209.9699999999998</v>
      </c>
      <c r="S284" s="89">
        <v>2206.66</v>
      </c>
      <c r="T284" s="89">
        <v>2203.9699999999998</v>
      </c>
      <c r="U284" s="89">
        <v>2205.44</v>
      </c>
      <c r="V284" s="89">
        <v>2205.7800000000002</v>
      </c>
      <c r="W284" s="89">
        <v>2206.23</v>
      </c>
      <c r="X284" s="89">
        <v>2199.0700000000002</v>
      </c>
      <c r="Y284" s="89">
        <v>2183.17</v>
      </c>
      <c r="Z284" s="89">
        <v>2142.86</v>
      </c>
    </row>
    <row r="285" spans="2:26" x14ac:dyDescent="0.25">
      <c r="B285" s="88">
        <f t="shared" si="5"/>
        <v>44053</v>
      </c>
      <c r="C285" s="89">
        <v>2138.9699999999998</v>
      </c>
      <c r="D285" s="89">
        <v>2146.67</v>
      </c>
      <c r="E285" s="89">
        <v>2147.91</v>
      </c>
      <c r="F285" s="89">
        <v>2154.4699999999998</v>
      </c>
      <c r="G285" s="89">
        <v>2166.0300000000002</v>
      </c>
      <c r="H285" s="89">
        <v>2156.2600000000002</v>
      </c>
      <c r="I285" s="89">
        <v>2162.7800000000002</v>
      </c>
      <c r="J285" s="89">
        <v>2143.25</v>
      </c>
      <c r="K285" s="89">
        <v>2200.77</v>
      </c>
      <c r="L285" s="89">
        <v>2211.2399999999998</v>
      </c>
      <c r="M285" s="89">
        <v>2216.5500000000002</v>
      </c>
      <c r="N285" s="89">
        <v>2213.33</v>
      </c>
      <c r="O285" s="89">
        <v>2205.66</v>
      </c>
      <c r="P285" s="89">
        <v>2210.3000000000002</v>
      </c>
      <c r="Q285" s="89">
        <v>2208.1799999999998</v>
      </c>
      <c r="R285" s="89">
        <v>2213.5500000000002</v>
      </c>
      <c r="S285" s="89">
        <v>2204.39</v>
      </c>
      <c r="T285" s="89">
        <v>2199.33</v>
      </c>
      <c r="U285" s="89">
        <v>2196.04</v>
      </c>
      <c r="V285" s="89">
        <v>2192.48</v>
      </c>
      <c r="W285" s="89">
        <v>2188.52</v>
      </c>
      <c r="X285" s="89">
        <v>2180.5</v>
      </c>
      <c r="Y285" s="89">
        <v>2155.69</v>
      </c>
      <c r="Z285" s="89">
        <v>2139.38</v>
      </c>
    </row>
    <row r="286" spans="2:26" x14ac:dyDescent="0.25">
      <c r="B286" s="88">
        <f t="shared" si="5"/>
        <v>44054</v>
      </c>
      <c r="C286" s="89">
        <v>2156.12</v>
      </c>
      <c r="D286" s="89">
        <v>2155.88</v>
      </c>
      <c r="E286" s="89">
        <v>2146.84</v>
      </c>
      <c r="F286" s="89">
        <v>2167.6</v>
      </c>
      <c r="G286" s="89">
        <v>2180.04</v>
      </c>
      <c r="H286" s="89">
        <v>2186.5100000000002</v>
      </c>
      <c r="I286" s="89">
        <v>2176.59</v>
      </c>
      <c r="J286" s="89">
        <v>2159.42</v>
      </c>
      <c r="K286" s="89">
        <v>2190.84</v>
      </c>
      <c r="L286" s="89">
        <v>2201.1799999999998</v>
      </c>
      <c r="M286" s="89">
        <v>2206.34</v>
      </c>
      <c r="N286" s="89">
        <v>2207.59</v>
      </c>
      <c r="O286" s="89">
        <v>2200.7800000000002</v>
      </c>
      <c r="P286" s="89">
        <v>2204.66</v>
      </c>
      <c r="Q286" s="89">
        <v>2198.9299999999998</v>
      </c>
      <c r="R286" s="89">
        <v>2205.5700000000002</v>
      </c>
      <c r="S286" s="89">
        <v>2205.19</v>
      </c>
      <c r="T286" s="89">
        <v>2197.2800000000002</v>
      </c>
      <c r="U286" s="89">
        <v>2194.08</v>
      </c>
      <c r="V286" s="89">
        <v>2192.08</v>
      </c>
      <c r="W286" s="89">
        <v>2172.75</v>
      </c>
      <c r="X286" s="89">
        <v>2188.4299999999998</v>
      </c>
      <c r="Y286" s="89">
        <v>2165.0500000000002</v>
      </c>
      <c r="Z286" s="89">
        <v>2138.08</v>
      </c>
    </row>
    <row r="287" spans="2:26" x14ac:dyDescent="0.25">
      <c r="B287" s="88">
        <f t="shared" si="5"/>
        <v>44055</v>
      </c>
      <c r="C287" s="89">
        <v>2153.5700000000002</v>
      </c>
      <c r="D287" s="89">
        <v>2151.35</v>
      </c>
      <c r="E287" s="89">
        <v>2151.2800000000002</v>
      </c>
      <c r="F287" s="89">
        <v>2157.64</v>
      </c>
      <c r="G287" s="89">
        <v>2175.38</v>
      </c>
      <c r="H287" s="89">
        <v>2179.9</v>
      </c>
      <c r="I287" s="89">
        <v>2167.84</v>
      </c>
      <c r="J287" s="89">
        <v>2156.85</v>
      </c>
      <c r="K287" s="89">
        <v>2199.4699999999998</v>
      </c>
      <c r="L287" s="89">
        <v>2213.35</v>
      </c>
      <c r="M287" s="89">
        <v>2217.19</v>
      </c>
      <c r="N287" s="89">
        <v>2217.7600000000002</v>
      </c>
      <c r="O287" s="89">
        <v>2210.5100000000002</v>
      </c>
      <c r="P287" s="89">
        <v>2213.35</v>
      </c>
      <c r="Q287" s="89">
        <v>2213.9299999999998</v>
      </c>
      <c r="R287" s="89">
        <v>2215.67</v>
      </c>
      <c r="S287" s="89">
        <v>2209.91</v>
      </c>
      <c r="T287" s="89">
        <v>2202.4299999999998</v>
      </c>
      <c r="U287" s="89">
        <v>2206.56</v>
      </c>
      <c r="V287" s="89">
        <v>2203.14</v>
      </c>
      <c r="W287" s="89">
        <v>2207.7800000000002</v>
      </c>
      <c r="X287" s="89">
        <v>2200.73</v>
      </c>
      <c r="Y287" s="89">
        <v>2181.3000000000002</v>
      </c>
      <c r="Z287" s="89">
        <v>2151.83</v>
      </c>
    </row>
    <row r="288" spans="2:26" x14ac:dyDescent="0.25">
      <c r="B288" s="88">
        <f t="shared" si="5"/>
        <v>44056</v>
      </c>
      <c r="C288" s="89">
        <v>2160.15</v>
      </c>
      <c r="D288" s="89">
        <v>2155.4699999999998</v>
      </c>
      <c r="E288" s="89">
        <v>2158.9499999999998</v>
      </c>
      <c r="F288" s="89">
        <v>2161.71</v>
      </c>
      <c r="G288" s="89">
        <v>2171.54</v>
      </c>
      <c r="H288" s="89">
        <v>2169.5500000000002</v>
      </c>
      <c r="I288" s="89">
        <v>2165.98</v>
      </c>
      <c r="J288" s="89">
        <v>2149.35</v>
      </c>
      <c r="K288" s="89">
        <v>2184.58</v>
      </c>
      <c r="L288" s="89">
        <v>2197.92</v>
      </c>
      <c r="M288" s="89">
        <v>2207.69</v>
      </c>
      <c r="N288" s="89">
        <v>2201.6999999999998</v>
      </c>
      <c r="O288" s="89">
        <v>2196.73</v>
      </c>
      <c r="P288" s="89">
        <v>2199.92</v>
      </c>
      <c r="Q288" s="89">
        <v>2197.63</v>
      </c>
      <c r="R288" s="89">
        <v>2204.39</v>
      </c>
      <c r="S288" s="89">
        <v>2199.4299999999998</v>
      </c>
      <c r="T288" s="89">
        <v>2190.89</v>
      </c>
      <c r="U288" s="89">
        <v>2187.9</v>
      </c>
      <c r="V288" s="89">
        <v>2189.0100000000002</v>
      </c>
      <c r="W288" s="89">
        <v>2195.7800000000002</v>
      </c>
      <c r="X288" s="89">
        <v>2189.33</v>
      </c>
      <c r="Y288" s="89">
        <v>2168.23</v>
      </c>
      <c r="Z288" s="89">
        <v>2141.14</v>
      </c>
    </row>
    <row r="289" spans="2:26" x14ac:dyDescent="0.25">
      <c r="B289" s="88">
        <f t="shared" si="5"/>
        <v>44057</v>
      </c>
      <c r="C289" s="89">
        <v>2134.48</v>
      </c>
      <c r="D289" s="89">
        <v>2133.21</v>
      </c>
      <c r="E289" s="89">
        <v>2137.6999999999998</v>
      </c>
      <c r="F289" s="89">
        <v>2154.4299999999998</v>
      </c>
      <c r="G289" s="89">
        <v>2151.8000000000002</v>
      </c>
      <c r="H289" s="89">
        <v>2152.6799999999998</v>
      </c>
      <c r="I289" s="89">
        <v>2149.1999999999998</v>
      </c>
      <c r="J289" s="89">
        <v>2133.4699999999998</v>
      </c>
      <c r="K289" s="89">
        <v>2182.4299999999998</v>
      </c>
      <c r="L289" s="89">
        <v>2198.4899999999998</v>
      </c>
      <c r="M289" s="89">
        <v>2198.58</v>
      </c>
      <c r="N289" s="89">
        <v>2197.6</v>
      </c>
      <c r="O289" s="89">
        <v>2205.25</v>
      </c>
      <c r="P289" s="89">
        <v>2210.2600000000002</v>
      </c>
      <c r="Q289" s="89">
        <v>2218</v>
      </c>
      <c r="R289" s="89">
        <v>2217.91</v>
      </c>
      <c r="S289" s="89">
        <v>2218.71</v>
      </c>
      <c r="T289" s="89">
        <v>2214.9299999999998</v>
      </c>
      <c r="U289" s="89">
        <v>2216.3000000000002</v>
      </c>
      <c r="V289" s="89">
        <v>2218.42</v>
      </c>
      <c r="W289" s="89">
        <v>2216.9899999999998</v>
      </c>
      <c r="X289" s="89">
        <v>2214.9</v>
      </c>
      <c r="Y289" s="89">
        <v>2209.8200000000002</v>
      </c>
      <c r="Z289" s="89">
        <v>2205.2600000000002</v>
      </c>
    </row>
    <row r="290" spans="2:26" x14ac:dyDescent="0.25">
      <c r="B290" s="88">
        <f t="shared" si="5"/>
        <v>44058</v>
      </c>
      <c r="C290" s="89">
        <v>2210.1799999999998</v>
      </c>
      <c r="D290" s="89">
        <v>2208.42</v>
      </c>
      <c r="E290" s="89">
        <v>2214.06</v>
      </c>
      <c r="F290" s="89">
        <v>2229.58</v>
      </c>
      <c r="G290" s="89">
        <v>2231.7600000000002</v>
      </c>
      <c r="H290" s="89">
        <v>2231.14</v>
      </c>
      <c r="I290" s="89">
        <v>2221.6</v>
      </c>
      <c r="J290" s="89">
        <v>2207.67</v>
      </c>
      <c r="K290" s="89">
        <v>2205.65</v>
      </c>
      <c r="L290" s="89">
        <v>2226.84</v>
      </c>
      <c r="M290" s="89">
        <v>2220.83</v>
      </c>
      <c r="N290" s="89">
        <v>2225.1799999999998</v>
      </c>
      <c r="O290" s="89">
        <v>2220.44</v>
      </c>
      <c r="P290" s="89">
        <v>2220.2800000000002</v>
      </c>
      <c r="Q290" s="89">
        <v>2221.98</v>
      </c>
      <c r="R290" s="89">
        <v>2226.25</v>
      </c>
      <c r="S290" s="89">
        <v>2227.84</v>
      </c>
      <c r="T290" s="89">
        <v>2223.0300000000002</v>
      </c>
      <c r="U290" s="89">
        <v>2223.13</v>
      </c>
      <c r="V290" s="89">
        <v>2221.17</v>
      </c>
      <c r="W290" s="89">
        <v>2227.62</v>
      </c>
      <c r="X290" s="89">
        <v>2230.0300000000002</v>
      </c>
      <c r="Y290" s="89">
        <v>2222.0500000000002</v>
      </c>
      <c r="Z290" s="89">
        <v>2202.44</v>
      </c>
    </row>
    <row r="291" spans="2:26" x14ac:dyDescent="0.25">
      <c r="B291" s="88">
        <f t="shared" si="5"/>
        <v>44059</v>
      </c>
      <c r="C291" s="89">
        <v>2200.3200000000002</v>
      </c>
      <c r="D291" s="89">
        <v>2197.02</v>
      </c>
      <c r="E291" s="89">
        <v>2202.59</v>
      </c>
      <c r="F291" s="89">
        <v>2218</v>
      </c>
      <c r="G291" s="89">
        <v>2222.65</v>
      </c>
      <c r="H291" s="89">
        <v>2223.42</v>
      </c>
      <c r="I291" s="89">
        <v>2205.11</v>
      </c>
      <c r="J291" s="89">
        <v>2178.5</v>
      </c>
      <c r="K291" s="89">
        <v>2175.92</v>
      </c>
      <c r="L291" s="89">
        <v>2204.3000000000002</v>
      </c>
      <c r="M291" s="89">
        <v>2198.0700000000002</v>
      </c>
      <c r="N291" s="89">
        <v>2211.3200000000002</v>
      </c>
      <c r="O291" s="89">
        <v>2212.9899999999998</v>
      </c>
      <c r="P291" s="89">
        <v>2219.8000000000002</v>
      </c>
      <c r="Q291" s="89">
        <v>2217.3000000000002</v>
      </c>
      <c r="R291" s="89">
        <v>2219.86</v>
      </c>
      <c r="S291" s="89">
        <v>2218.44</v>
      </c>
      <c r="T291" s="89">
        <v>2209</v>
      </c>
      <c r="U291" s="89">
        <v>2208.19</v>
      </c>
      <c r="V291" s="89">
        <v>2211.5300000000002</v>
      </c>
      <c r="W291" s="89">
        <v>2203.5100000000002</v>
      </c>
      <c r="X291" s="89">
        <v>2209.85</v>
      </c>
      <c r="Y291" s="89">
        <v>2211.5100000000002</v>
      </c>
      <c r="Z291" s="89">
        <v>2197.58</v>
      </c>
    </row>
    <row r="292" spans="2:26" x14ac:dyDescent="0.25">
      <c r="B292" s="88">
        <f t="shared" si="5"/>
        <v>44060</v>
      </c>
      <c r="C292" s="89">
        <v>2193.65</v>
      </c>
      <c r="D292" s="89">
        <v>2189.98</v>
      </c>
      <c r="E292" s="89">
        <v>2195.98</v>
      </c>
      <c r="F292" s="89">
        <v>2204.58</v>
      </c>
      <c r="G292" s="89">
        <v>2215.0300000000002</v>
      </c>
      <c r="H292" s="89">
        <v>2207.2800000000002</v>
      </c>
      <c r="I292" s="89">
        <v>2185.75</v>
      </c>
      <c r="J292" s="89">
        <v>2175.62</v>
      </c>
      <c r="K292" s="89">
        <v>2200.19</v>
      </c>
      <c r="L292" s="89">
        <v>2223.91</v>
      </c>
      <c r="M292" s="89">
        <v>2223.3200000000002</v>
      </c>
      <c r="N292" s="89">
        <v>2221.21</v>
      </c>
      <c r="O292" s="89">
        <v>2215.0300000000002</v>
      </c>
      <c r="P292" s="89">
        <v>2224.2399999999998</v>
      </c>
      <c r="Q292" s="89">
        <v>2220.81</v>
      </c>
      <c r="R292" s="89">
        <v>2229.06</v>
      </c>
      <c r="S292" s="89">
        <v>2223.0500000000002</v>
      </c>
      <c r="T292" s="89">
        <v>2216.36</v>
      </c>
      <c r="U292" s="89">
        <v>2210.46</v>
      </c>
      <c r="V292" s="89">
        <v>2210.41</v>
      </c>
      <c r="W292" s="89">
        <v>2216.66</v>
      </c>
      <c r="X292" s="89">
        <v>2219.2800000000002</v>
      </c>
      <c r="Y292" s="89">
        <v>2197.33</v>
      </c>
      <c r="Z292" s="89">
        <v>2182.94</v>
      </c>
    </row>
    <row r="293" spans="2:26" x14ac:dyDescent="0.25">
      <c r="B293" s="88">
        <f t="shared" si="5"/>
        <v>44061</v>
      </c>
      <c r="C293" s="89">
        <v>2196.13</v>
      </c>
      <c r="D293" s="89">
        <v>2200.84</v>
      </c>
      <c r="E293" s="89">
        <v>2206.9</v>
      </c>
      <c r="F293" s="89">
        <v>2210.92</v>
      </c>
      <c r="G293" s="89">
        <v>2221.36</v>
      </c>
      <c r="H293" s="89">
        <v>2217.6</v>
      </c>
      <c r="I293" s="89">
        <v>2193.7600000000002</v>
      </c>
      <c r="J293" s="89">
        <v>2188.4</v>
      </c>
      <c r="K293" s="89">
        <v>2218.9299999999998</v>
      </c>
      <c r="L293" s="89">
        <v>2251.09</v>
      </c>
      <c r="M293" s="89">
        <v>2260.7600000000002</v>
      </c>
      <c r="N293" s="89">
        <v>2261.0100000000002</v>
      </c>
      <c r="O293" s="89">
        <v>2246.44</v>
      </c>
      <c r="P293" s="89">
        <v>2255.52</v>
      </c>
      <c r="Q293" s="89">
        <v>2253.7600000000002</v>
      </c>
      <c r="R293" s="89">
        <v>2259.4299999999998</v>
      </c>
      <c r="S293" s="89">
        <v>2248.1</v>
      </c>
      <c r="T293" s="89">
        <v>2236.7600000000002</v>
      </c>
      <c r="U293" s="89">
        <v>2236.96</v>
      </c>
      <c r="V293" s="89">
        <v>2239.25</v>
      </c>
      <c r="W293" s="89">
        <v>2242.85</v>
      </c>
      <c r="X293" s="89">
        <v>2239.6</v>
      </c>
      <c r="Y293" s="89">
        <v>2218.3200000000002</v>
      </c>
      <c r="Z293" s="89">
        <v>2193.9</v>
      </c>
    </row>
    <row r="294" spans="2:26" x14ac:dyDescent="0.25">
      <c r="B294" s="88">
        <f t="shared" si="5"/>
        <v>44062</v>
      </c>
      <c r="C294" s="89">
        <v>2195.1799999999998</v>
      </c>
      <c r="D294" s="89">
        <v>2197.0300000000002</v>
      </c>
      <c r="E294" s="89">
        <v>2208.62</v>
      </c>
      <c r="F294" s="89">
        <v>2211.31</v>
      </c>
      <c r="G294" s="89">
        <v>2224.52</v>
      </c>
      <c r="H294" s="89">
        <v>2223.64</v>
      </c>
      <c r="I294" s="89">
        <v>2205.7199999999998</v>
      </c>
      <c r="J294" s="89">
        <v>2192.06</v>
      </c>
      <c r="K294" s="89">
        <v>2214.39</v>
      </c>
      <c r="L294" s="89">
        <v>2251.06</v>
      </c>
      <c r="M294" s="89">
        <v>2257.39</v>
      </c>
      <c r="N294" s="89">
        <v>2259.9899999999998</v>
      </c>
      <c r="O294" s="89">
        <v>2243.5</v>
      </c>
      <c r="P294" s="89">
        <v>2259.3000000000002</v>
      </c>
      <c r="Q294" s="89">
        <v>2251.6799999999998</v>
      </c>
      <c r="R294" s="89">
        <v>2249.15</v>
      </c>
      <c r="S294" s="89">
        <v>2210.9299999999998</v>
      </c>
      <c r="T294" s="89">
        <v>2208.61</v>
      </c>
      <c r="U294" s="89">
        <v>2210.19</v>
      </c>
      <c r="V294" s="89">
        <v>2212.7399999999998</v>
      </c>
      <c r="W294" s="89">
        <v>2209.8200000000002</v>
      </c>
      <c r="X294" s="89">
        <v>2221.31</v>
      </c>
      <c r="Y294" s="89">
        <v>2181.83</v>
      </c>
      <c r="Z294" s="89">
        <v>2146.87</v>
      </c>
    </row>
    <row r="295" spans="2:26" x14ac:dyDescent="0.25">
      <c r="B295" s="88">
        <f t="shared" si="5"/>
        <v>44063</v>
      </c>
      <c r="C295" s="89">
        <v>2131.75</v>
      </c>
      <c r="D295" s="89">
        <v>2118.92</v>
      </c>
      <c r="E295" s="89">
        <v>2126.9699999999998</v>
      </c>
      <c r="F295" s="89">
        <v>2138.3000000000002</v>
      </c>
      <c r="G295" s="89">
        <v>2141.9899999999998</v>
      </c>
      <c r="H295" s="89">
        <v>2139.7199999999998</v>
      </c>
      <c r="I295" s="89">
        <v>2140.59</v>
      </c>
      <c r="J295" s="89">
        <v>2130.14</v>
      </c>
      <c r="K295" s="89">
        <v>2186.5100000000002</v>
      </c>
      <c r="L295" s="89">
        <v>2224.94</v>
      </c>
      <c r="M295" s="89">
        <v>2228.63</v>
      </c>
      <c r="N295" s="89">
        <v>2228.5</v>
      </c>
      <c r="O295" s="89">
        <v>2211.62</v>
      </c>
      <c r="P295" s="89">
        <v>2224.09</v>
      </c>
      <c r="Q295" s="89">
        <v>2220.14</v>
      </c>
      <c r="R295" s="89">
        <v>2225.77</v>
      </c>
      <c r="S295" s="89">
        <v>2213.52</v>
      </c>
      <c r="T295" s="89">
        <v>2207.9699999999998</v>
      </c>
      <c r="U295" s="89">
        <v>2200.67</v>
      </c>
      <c r="V295" s="89">
        <v>2203.21</v>
      </c>
      <c r="W295" s="89">
        <v>2210.9</v>
      </c>
      <c r="X295" s="89">
        <v>2222.77</v>
      </c>
      <c r="Y295" s="89">
        <v>2173.4899999999998</v>
      </c>
      <c r="Z295" s="89">
        <v>2129.5</v>
      </c>
    </row>
    <row r="296" spans="2:26" x14ac:dyDescent="0.25">
      <c r="B296" s="88">
        <f t="shared" si="5"/>
        <v>44064</v>
      </c>
      <c r="C296" s="89">
        <v>2114.7399999999998</v>
      </c>
      <c r="D296" s="89">
        <v>2106.6999999999998</v>
      </c>
      <c r="E296" s="89">
        <v>2113.84</v>
      </c>
      <c r="F296" s="89">
        <v>2131.9899999999998</v>
      </c>
      <c r="G296" s="89">
        <v>2138.2199999999998</v>
      </c>
      <c r="H296" s="89">
        <v>2134.25</v>
      </c>
      <c r="I296" s="89">
        <v>2146.4499999999998</v>
      </c>
      <c r="J296" s="89">
        <v>2125.9</v>
      </c>
      <c r="K296" s="89">
        <v>2194.62</v>
      </c>
      <c r="L296" s="89">
        <v>2216.4499999999998</v>
      </c>
      <c r="M296" s="89">
        <v>2217.21</v>
      </c>
      <c r="N296" s="89">
        <v>2215.73</v>
      </c>
      <c r="O296" s="89">
        <v>2206.14</v>
      </c>
      <c r="P296" s="89">
        <v>2214.44</v>
      </c>
      <c r="Q296" s="89">
        <v>2214.9699999999998</v>
      </c>
      <c r="R296" s="89">
        <v>2211.91</v>
      </c>
      <c r="S296" s="89">
        <v>2204.1</v>
      </c>
      <c r="T296" s="89">
        <v>2206.92</v>
      </c>
      <c r="U296" s="89">
        <v>2210.04</v>
      </c>
      <c r="V296" s="89">
        <v>2213.7399999999998</v>
      </c>
      <c r="W296" s="89">
        <v>2218.59</v>
      </c>
      <c r="X296" s="89">
        <v>2228.12</v>
      </c>
      <c r="Y296" s="89">
        <v>2198.1</v>
      </c>
      <c r="Z296" s="89">
        <v>2146.79</v>
      </c>
    </row>
    <row r="297" spans="2:26" x14ac:dyDescent="0.25">
      <c r="B297" s="88">
        <f t="shared" si="5"/>
        <v>44065</v>
      </c>
      <c r="C297" s="89">
        <v>2141.5</v>
      </c>
      <c r="D297" s="89">
        <v>2127.5</v>
      </c>
      <c r="E297" s="89">
        <v>2132.25</v>
      </c>
      <c r="F297" s="89">
        <v>2138.96</v>
      </c>
      <c r="G297" s="89">
        <v>2140.58</v>
      </c>
      <c r="H297" s="89">
        <v>2143.4299999999998</v>
      </c>
      <c r="I297" s="89">
        <v>2140.23</v>
      </c>
      <c r="J297" s="89">
        <v>2128.2399999999998</v>
      </c>
      <c r="K297" s="89">
        <v>2173.17</v>
      </c>
      <c r="L297" s="89">
        <v>2216.71</v>
      </c>
      <c r="M297" s="89">
        <v>2218.1</v>
      </c>
      <c r="N297" s="89">
        <v>2215.0500000000002</v>
      </c>
      <c r="O297" s="89">
        <v>2183.13</v>
      </c>
      <c r="P297" s="89">
        <v>2213.6</v>
      </c>
      <c r="Q297" s="89">
        <v>2215.81</v>
      </c>
      <c r="R297" s="89">
        <v>2183.11</v>
      </c>
      <c r="S297" s="89">
        <v>2213.9899999999998</v>
      </c>
      <c r="T297" s="89">
        <v>2211.1799999999998</v>
      </c>
      <c r="U297" s="89">
        <v>2210.86</v>
      </c>
      <c r="V297" s="89">
        <v>2181.56</v>
      </c>
      <c r="W297" s="89">
        <v>2168.6799999999998</v>
      </c>
      <c r="X297" s="89">
        <v>2157.98</v>
      </c>
      <c r="Y297" s="89">
        <v>2157.88</v>
      </c>
      <c r="Z297" s="89">
        <v>2136.83</v>
      </c>
    </row>
    <row r="298" spans="2:26" x14ac:dyDescent="0.25">
      <c r="B298" s="88">
        <f t="shared" si="5"/>
        <v>44066</v>
      </c>
      <c r="C298" s="89">
        <v>2143.92</v>
      </c>
      <c r="D298" s="89">
        <v>2112.62</v>
      </c>
      <c r="E298" s="89">
        <v>2119.25</v>
      </c>
      <c r="F298" s="89">
        <v>2124.5300000000002</v>
      </c>
      <c r="G298" s="89">
        <v>2139.9299999999998</v>
      </c>
      <c r="H298" s="89">
        <v>2138.65</v>
      </c>
      <c r="I298" s="89">
        <v>2149.9899999999998</v>
      </c>
      <c r="J298" s="89">
        <v>2133.98</v>
      </c>
      <c r="K298" s="89">
        <v>2138.31</v>
      </c>
      <c r="L298" s="89">
        <v>2165.5</v>
      </c>
      <c r="M298" s="89">
        <v>2191.75</v>
      </c>
      <c r="N298" s="89">
        <v>2164.48</v>
      </c>
      <c r="O298" s="89">
        <v>2161.08</v>
      </c>
      <c r="P298" s="89">
        <v>2195.5300000000002</v>
      </c>
      <c r="Q298" s="89">
        <v>2189.5700000000002</v>
      </c>
      <c r="R298" s="89">
        <v>2181.4</v>
      </c>
      <c r="S298" s="89">
        <v>2183</v>
      </c>
      <c r="T298" s="89">
        <v>2185.0300000000002</v>
      </c>
      <c r="U298" s="89">
        <v>2191.08</v>
      </c>
      <c r="V298" s="89">
        <v>2192.86</v>
      </c>
      <c r="W298" s="89">
        <v>2202.0700000000002</v>
      </c>
      <c r="X298" s="89">
        <v>2172.38</v>
      </c>
      <c r="Y298" s="89">
        <v>2145.54</v>
      </c>
      <c r="Z298" s="89">
        <v>2132.6999999999998</v>
      </c>
    </row>
    <row r="299" spans="2:26" x14ac:dyDescent="0.25">
      <c r="B299" s="88">
        <f t="shared" si="5"/>
        <v>44067</v>
      </c>
      <c r="C299" s="89">
        <v>2104.65</v>
      </c>
      <c r="D299" s="89">
        <v>2098.65</v>
      </c>
      <c r="E299" s="89">
        <v>2102.86</v>
      </c>
      <c r="F299" s="89">
        <v>2110.0500000000002</v>
      </c>
      <c r="G299" s="89">
        <v>2125.09</v>
      </c>
      <c r="H299" s="89">
        <v>2136.44</v>
      </c>
      <c r="I299" s="89">
        <v>2121.58</v>
      </c>
      <c r="J299" s="89">
        <v>2126.81</v>
      </c>
      <c r="K299" s="89">
        <v>2192.83</v>
      </c>
      <c r="L299" s="89">
        <v>2192.7399999999998</v>
      </c>
      <c r="M299" s="89">
        <v>2198.86</v>
      </c>
      <c r="N299" s="89">
        <v>2207.14</v>
      </c>
      <c r="O299" s="89">
        <v>2200.4</v>
      </c>
      <c r="P299" s="89">
        <v>2205.71</v>
      </c>
      <c r="Q299" s="89">
        <v>2198.4699999999998</v>
      </c>
      <c r="R299" s="89">
        <v>2200.4499999999998</v>
      </c>
      <c r="S299" s="89">
        <v>2199.54</v>
      </c>
      <c r="T299" s="89">
        <v>2192.4899999999998</v>
      </c>
      <c r="U299" s="89">
        <v>2185.7399999999998</v>
      </c>
      <c r="V299" s="89">
        <v>2198.1999999999998</v>
      </c>
      <c r="W299" s="89">
        <v>2204.65</v>
      </c>
      <c r="X299" s="89">
        <v>2210.5100000000002</v>
      </c>
      <c r="Y299" s="89">
        <v>2177.6</v>
      </c>
      <c r="Z299" s="89">
        <v>2126.5</v>
      </c>
    </row>
    <row r="300" spans="2:26" x14ac:dyDescent="0.25">
      <c r="B300" s="88">
        <f t="shared" si="5"/>
        <v>44068</v>
      </c>
      <c r="C300" s="89">
        <v>2119.6</v>
      </c>
      <c r="D300" s="89">
        <v>2124.42</v>
      </c>
      <c r="E300" s="89">
        <v>2134.19</v>
      </c>
      <c r="F300" s="89">
        <v>2146.4699999999998</v>
      </c>
      <c r="G300" s="89">
        <v>2158.1999999999998</v>
      </c>
      <c r="H300" s="89">
        <v>2143.13</v>
      </c>
      <c r="I300" s="89">
        <v>2132.9699999999998</v>
      </c>
      <c r="J300" s="89">
        <v>2134.58</v>
      </c>
      <c r="K300" s="89">
        <v>2191.34</v>
      </c>
      <c r="L300" s="89">
        <v>2210.2399999999998</v>
      </c>
      <c r="M300" s="89">
        <v>2213.73</v>
      </c>
      <c r="N300" s="89">
        <v>2210.17</v>
      </c>
      <c r="O300" s="89">
        <v>2201.63</v>
      </c>
      <c r="P300" s="89">
        <v>2210.4899999999998</v>
      </c>
      <c r="Q300" s="89">
        <v>2199.9699999999998</v>
      </c>
      <c r="R300" s="89">
        <v>2208.7800000000002</v>
      </c>
      <c r="S300" s="89">
        <v>2206.0300000000002</v>
      </c>
      <c r="T300" s="89">
        <v>2197.0300000000002</v>
      </c>
      <c r="U300" s="89">
        <v>2197.5</v>
      </c>
      <c r="V300" s="89">
        <v>2198.77</v>
      </c>
      <c r="W300" s="89">
        <v>2209.6</v>
      </c>
      <c r="X300" s="89">
        <v>2207.64</v>
      </c>
      <c r="Y300" s="89">
        <v>2173.67</v>
      </c>
      <c r="Z300" s="89">
        <v>2128.96</v>
      </c>
    </row>
    <row r="301" spans="2:26" x14ac:dyDescent="0.25">
      <c r="B301" s="88">
        <f t="shared" si="5"/>
        <v>44069</v>
      </c>
      <c r="C301" s="89">
        <v>2120.6</v>
      </c>
      <c r="D301" s="89">
        <v>2129.54</v>
      </c>
      <c r="E301" s="89">
        <v>2129.4899999999998</v>
      </c>
      <c r="F301" s="89">
        <v>2144.2600000000002</v>
      </c>
      <c r="G301" s="89">
        <v>2149.2199999999998</v>
      </c>
      <c r="H301" s="89">
        <v>2152.1</v>
      </c>
      <c r="I301" s="89">
        <v>2130.7800000000002</v>
      </c>
      <c r="J301" s="89">
        <v>2126.39</v>
      </c>
      <c r="K301" s="89">
        <v>2184.6799999999998</v>
      </c>
      <c r="L301" s="89">
        <v>2209.52</v>
      </c>
      <c r="M301" s="89">
        <v>2212.23</v>
      </c>
      <c r="N301" s="89">
        <v>2200.96</v>
      </c>
      <c r="O301" s="89">
        <v>2198.06</v>
      </c>
      <c r="P301" s="89">
        <v>2196.9699999999998</v>
      </c>
      <c r="Q301" s="89">
        <v>2197.81</v>
      </c>
      <c r="R301" s="89">
        <v>2205.46</v>
      </c>
      <c r="S301" s="89">
        <v>2194.7199999999998</v>
      </c>
      <c r="T301" s="89">
        <v>2192.2199999999998</v>
      </c>
      <c r="U301" s="89">
        <v>2199.64</v>
      </c>
      <c r="V301" s="89">
        <v>2197.06</v>
      </c>
      <c r="W301" s="89">
        <v>2198.4899999999998</v>
      </c>
      <c r="X301" s="89">
        <v>2197.5700000000002</v>
      </c>
      <c r="Y301" s="89">
        <v>2160.9499999999998</v>
      </c>
      <c r="Z301" s="89">
        <v>2115.37</v>
      </c>
    </row>
    <row r="302" spans="2:26" x14ac:dyDescent="0.25">
      <c r="B302" s="88">
        <f t="shared" si="5"/>
        <v>44070</v>
      </c>
      <c r="C302" s="89">
        <v>2113.77</v>
      </c>
      <c r="D302" s="89">
        <v>2126.5500000000002</v>
      </c>
      <c r="E302" s="89">
        <v>2129.2199999999998</v>
      </c>
      <c r="F302" s="89">
        <v>2141.4499999999998</v>
      </c>
      <c r="G302" s="89">
        <v>2149.5700000000002</v>
      </c>
      <c r="H302" s="89">
        <v>2148.7600000000002</v>
      </c>
      <c r="I302" s="89">
        <v>2123.6</v>
      </c>
      <c r="J302" s="89">
        <v>2115.38</v>
      </c>
      <c r="K302" s="89">
        <v>2170.3200000000002</v>
      </c>
      <c r="L302" s="89">
        <v>2208.04</v>
      </c>
      <c r="M302" s="89">
        <v>2207.71</v>
      </c>
      <c r="N302" s="89">
        <v>2196.14</v>
      </c>
      <c r="O302" s="89">
        <v>2188.08</v>
      </c>
      <c r="P302" s="89">
        <v>2198.7399999999998</v>
      </c>
      <c r="Q302" s="89">
        <v>2189.1999999999998</v>
      </c>
      <c r="R302" s="89">
        <v>2198.8000000000002</v>
      </c>
      <c r="S302" s="89">
        <v>2195.66</v>
      </c>
      <c r="T302" s="89">
        <v>2183.69</v>
      </c>
      <c r="U302" s="89">
        <v>2194.4</v>
      </c>
      <c r="V302" s="89">
        <v>2202.58</v>
      </c>
      <c r="W302" s="89">
        <v>2209.89</v>
      </c>
      <c r="X302" s="89">
        <v>2204.42</v>
      </c>
      <c r="Y302" s="89">
        <v>2158.9299999999998</v>
      </c>
      <c r="Z302" s="89">
        <v>2119.66</v>
      </c>
    </row>
    <row r="303" spans="2:26" x14ac:dyDescent="0.25">
      <c r="B303" s="88">
        <f t="shared" si="5"/>
        <v>44071</v>
      </c>
      <c r="C303" s="89">
        <v>2129.04</v>
      </c>
      <c r="D303" s="89">
        <v>2119.63</v>
      </c>
      <c r="E303" s="89">
        <v>2123.8000000000002</v>
      </c>
      <c r="F303" s="89">
        <v>2135.38</v>
      </c>
      <c r="G303" s="89">
        <v>2150.62</v>
      </c>
      <c r="H303" s="89">
        <v>2146.86</v>
      </c>
      <c r="I303" s="89">
        <v>2133.85</v>
      </c>
      <c r="J303" s="89">
        <v>2085.9499999999998</v>
      </c>
      <c r="K303" s="89">
        <v>2154.9</v>
      </c>
      <c r="L303" s="89">
        <v>2197.33</v>
      </c>
      <c r="M303" s="89">
        <v>2205.4499999999998</v>
      </c>
      <c r="N303" s="89">
        <v>2193.31</v>
      </c>
      <c r="O303" s="89">
        <v>2191.56</v>
      </c>
      <c r="P303" s="89">
        <v>2195.92</v>
      </c>
      <c r="Q303" s="89">
        <v>2216.1</v>
      </c>
      <c r="R303" s="89">
        <v>2224.71</v>
      </c>
      <c r="S303" s="89">
        <v>2188.23</v>
      </c>
      <c r="T303" s="89">
        <v>2177.87</v>
      </c>
      <c r="U303" s="89">
        <v>2182.5500000000002</v>
      </c>
      <c r="V303" s="89">
        <v>2191.17</v>
      </c>
      <c r="W303" s="89">
        <v>2180.67</v>
      </c>
      <c r="X303" s="89">
        <v>2179.62</v>
      </c>
      <c r="Y303" s="89">
        <v>2129.2600000000002</v>
      </c>
      <c r="Z303" s="89">
        <v>2085.6799999999998</v>
      </c>
    </row>
    <row r="304" spans="2:26" x14ac:dyDescent="0.25">
      <c r="B304" s="88">
        <f t="shared" si="5"/>
        <v>44072</v>
      </c>
      <c r="C304" s="89">
        <v>2123.33</v>
      </c>
      <c r="D304" s="89">
        <v>2117.8200000000002</v>
      </c>
      <c r="E304" s="89">
        <v>2119.19</v>
      </c>
      <c r="F304" s="89">
        <v>2122.75</v>
      </c>
      <c r="G304" s="89">
        <v>2136.08</v>
      </c>
      <c r="H304" s="89">
        <v>2135.9299999999998</v>
      </c>
      <c r="I304" s="89">
        <v>2127.9299999999998</v>
      </c>
      <c r="J304" s="89">
        <v>2108.1799999999998</v>
      </c>
      <c r="K304" s="89">
        <v>2121.9</v>
      </c>
      <c r="L304" s="89">
        <v>2174.5300000000002</v>
      </c>
      <c r="M304" s="89">
        <v>2184.81</v>
      </c>
      <c r="N304" s="89">
        <v>2186.5500000000002</v>
      </c>
      <c r="O304" s="89">
        <v>2179.4899999999998</v>
      </c>
      <c r="P304" s="89">
        <v>2178.85</v>
      </c>
      <c r="Q304" s="89">
        <v>2174.1799999999998</v>
      </c>
      <c r="R304" s="89">
        <v>2173.48</v>
      </c>
      <c r="S304" s="89">
        <v>2175.58</v>
      </c>
      <c r="T304" s="89">
        <v>2178.5</v>
      </c>
      <c r="U304" s="89">
        <v>2178.39</v>
      </c>
      <c r="V304" s="89">
        <v>2183.0300000000002</v>
      </c>
      <c r="W304" s="89">
        <v>2200.56</v>
      </c>
      <c r="X304" s="89">
        <v>2174.9699999999998</v>
      </c>
      <c r="Y304" s="89">
        <v>2124.54</v>
      </c>
      <c r="Z304" s="89">
        <v>2122.75</v>
      </c>
    </row>
    <row r="305" spans="2:26" x14ac:dyDescent="0.25">
      <c r="B305" s="88">
        <f t="shared" si="5"/>
        <v>44073</v>
      </c>
      <c r="C305" s="89">
        <v>2105.15</v>
      </c>
      <c r="D305" s="89">
        <v>2085.48</v>
      </c>
      <c r="E305" s="89">
        <v>2106</v>
      </c>
      <c r="F305" s="89">
        <v>2111.63</v>
      </c>
      <c r="G305" s="89">
        <v>2121.5</v>
      </c>
      <c r="H305" s="89">
        <v>2121.7800000000002</v>
      </c>
      <c r="I305" s="89">
        <v>2122.92</v>
      </c>
      <c r="J305" s="89">
        <v>2088.14</v>
      </c>
      <c r="K305" s="89">
        <v>2094.7800000000002</v>
      </c>
      <c r="L305" s="89">
        <v>2138.7800000000002</v>
      </c>
      <c r="M305" s="89">
        <v>2158</v>
      </c>
      <c r="N305" s="89">
        <v>2169.4699999999998</v>
      </c>
      <c r="O305" s="89">
        <v>2154.69</v>
      </c>
      <c r="P305" s="89">
        <v>2161.5700000000002</v>
      </c>
      <c r="Q305" s="89">
        <v>2159.46</v>
      </c>
      <c r="R305" s="89">
        <v>2160.5300000000002</v>
      </c>
      <c r="S305" s="89">
        <v>2150.4299999999998</v>
      </c>
      <c r="T305" s="89">
        <v>2145.25</v>
      </c>
      <c r="U305" s="89">
        <v>2141.33</v>
      </c>
      <c r="V305" s="89">
        <v>2161.23</v>
      </c>
      <c r="W305" s="89">
        <v>2180.35</v>
      </c>
      <c r="X305" s="89">
        <v>2129.98</v>
      </c>
      <c r="Y305" s="89">
        <v>2135.41</v>
      </c>
      <c r="Z305" s="89">
        <v>2091.58</v>
      </c>
    </row>
    <row r="306" spans="2:26" x14ac:dyDescent="0.25">
      <c r="B306" s="88">
        <f t="shared" si="5"/>
        <v>44074</v>
      </c>
      <c r="C306" s="89">
        <v>2084.73</v>
      </c>
      <c r="D306" s="89">
        <v>2086.33</v>
      </c>
      <c r="E306" s="89">
        <v>2091.33</v>
      </c>
      <c r="F306" s="89">
        <v>2107.0700000000002</v>
      </c>
      <c r="G306" s="89">
        <v>2120.1799999999998</v>
      </c>
      <c r="H306" s="89">
        <v>2122.12</v>
      </c>
      <c r="I306" s="89">
        <v>2100.44</v>
      </c>
      <c r="J306" s="89">
        <v>2073.0300000000002</v>
      </c>
      <c r="K306" s="89">
        <v>2141.9499999999998</v>
      </c>
      <c r="L306" s="89">
        <v>2196.87</v>
      </c>
      <c r="M306" s="89">
        <v>2192.71</v>
      </c>
      <c r="N306" s="89">
        <v>2188.6799999999998</v>
      </c>
      <c r="O306" s="89">
        <v>2181.88</v>
      </c>
      <c r="P306" s="89">
        <v>2186.85</v>
      </c>
      <c r="Q306" s="89">
        <v>2181.6799999999998</v>
      </c>
      <c r="R306" s="89">
        <v>2192.7600000000002</v>
      </c>
      <c r="S306" s="89">
        <v>2189.87</v>
      </c>
      <c r="T306" s="89">
        <v>2179.6999999999998</v>
      </c>
      <c r="U306" s="89">
        <v>2187.21</v>
      </c>
      <c r="V306" s="89">
        <v>2186.11</v>
      </c>
      <c r="W306" s="89">
        <v>2165.69</v>
      </c>
      <c r="X306" s="89">
        <v>2187.69</v>
      </c>
      <c r="Y306" s="89">
        <v>2138.96</v>
      </c>
      <c r="Z306" s="89">
        <v>2084.4699999999998</v>
      </c>
    </row>
    <row r="307" spans="2:26" x14ac:dyDescent="0.25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2:26" ht="15" customHeight="1" x14ac:dyDescent="0.25">
      <c r="B308" s="96" t="s">
        <v>7</v>
      </c>
      <c r="C308" s="109" t="s">
        <v>60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1"/>
    </row>
    <row r="309" spans="2:26" x14ac:dyDescent="0.25">
      <c r="B309" s="84" t="s">
        <v>53</v>
      </c>
      <c r="C309" s="85">
        <v>0</v>
      </c>
      <c r="D309" s="85">
        <v>4.1666666666666664E-2</v>
      </c>
      <c r="E309" s="85">
        <v>8.3333333333333329E-2</v>
      </c>
      <c r="F309" s="85">
        <v>0.125</v>
      </c>
      <c r="G309" s="85">
        <v>0.16666666666666666</v>
      </c>
      <c r="H309" s="85">
        <v>0.20833333333333334</v>
      </c>
      <c r="I309" s="85">
        <v>0.25</v>
      </c>
      <c r="J309" s="85">
        <v>0.29166666666666669</v>
      </c>
      <c r="K309" s="85">
        <v>0.33333333333333331</v>
      </c>
      <c r="L309" s="85">
        <v>0.375</v>
      </c>
      <c r="M309" s="85">
        <v>0.41666666666666669</v>
      </c>
      <c r="N309" s="85">
        <v>0.45833333333333331</v>
      </c>
      <c r="O309" s="85">
        <v>0.5</v>
      </c>
      <c r="P309" s="85">
        <v>0.54166666666666663</v>
      </c>
      <c r="Q309" s="85">
        <v>0.58333333333333337</v>
      </c>
      <c r="R309" s="85">
        <v>0.625</v>
      </c>
      <c r="S309" s="85">
        <v>0.66666666666666663</v>
      </c>
      <c r="T309" s="85">
        <v>0.70833333333333337</v>
      </c>
      <c r="U309" s="85">
        <v>0.75</v>
      </c>
      <c r="V309" s="85">
        <v>0.79166666666666663</v>
      </c>
      <c r="W309" s="85">
        <v>0.83333333333333337</v>
      </c>
      <c r="X309" s="85">
        <v>0.875</v>
      </c>
      <c r="Y309" s="85">
        <v>0.91666666666666663</v>
      </c>
      <c r="Z309" s="85">
        <v>0.95833333333333337</v>
      </c>
    </row>
    <row r="310" spans="2:26" x14ac:dyDescent="0.25">
      <c r="B310" s="84"/>
      <c r="C310" s="86" t="s">
        <v>54</v>
      </c>
      <c r="D310" s="86" t="s">
        <v>54</v>
      </c>
      <c r="E310" s="86" t="s">
        <v>54</v>
      </c>
      <c r="F310" s="86" t="s">
        <v>54</v>
      </c>
      <c r="G310" s="86" t="s">
        <v>54</v>
      </c>
      <c r="H310" s="86" t="s">
        <v>54</v>
      </c>
      <c r="I310" s="86" t="s">
        <v>54</v>
      </c>
      <c r="J310" s="86" t="s">
        <v>54</v>
      </c>
      <c r="K310" s="86" t="s">
        <v>54</v>
      </c>
      <c r="L310" s="86" t="s">
        <v>54</v>
      </c>
      <c r="M310" s="86" t="s">
        <v>54</v>
      </c>
      <c r="N310" s="86" t="s">
        <v>54</v>
      </c>
      <c r="O310" s="86" t="s">
        <v>54</v>
      </c>
      <c r="P310" s="86" t="s">
        <v>54</v>
      </c>
      <c r="Q310" s="86" t="s">
        <v>54</v>
      </c>
      <c r="R310" s="86" t="s">
        <v>54</v>
      </c>
      <c r="S310" s="86" t="s">
        <v>54</v>
      </c>
      <c r="T310" s="86" t="s">
        <v>54</v>
      </c>
      <c r="U310" s="86" t="s">
        <v>54</v>
      </c>
      <c r="V310" s="86" t="s">
        <v>54</v>
      </c>
      <c r="W310" s="86" t="s">
        <v>54</v>
      </c>
      <c r="X310" s="86" t="s">
        <v>54</v>
      </c>
      <c r="Y310" s="86" t="s">
        <v>54</v>
      </c>
      <c r="Z310" s="86" t="s">
        <v>55</v>
      </c>
    </row>
    <row r="311" spans="2:26" x14ac:dyDescent="0.25">
      <c r="B311" s="84"/>
      <c r="C311" s="87">
        <v>4.1666666666666664E-2</v>
      </c>
      <c r="D311" s="87">
        <v>8.3333333333333329E-2</v>
      </c>
      <c r="E311" s="87">
        <v>0.125</v>
      </c>
      <c r="F311" s="87">
        <v>0.16666666666666666</v>
      </c>
      <c r="G311" s="87">
        <v>0.20833333333333334</v>
      </c>
      <c r="H311" s="87">
        <v>0.25</v>
      </c>
      <c r="I311" s="87">
        <v>0.29166666666666669</v>
      </c>
      <c r="J311" s="87">
        <v>0.33333333333333331</v>
      </c>
      <c r="K311" s="87">
        <v>0.375</v>
      </c>
      <c r="L311" s="87">
        <v>0.41666666666666669</v>
      </c>
      <c r="M311" s="87">
        <v>0.45833333333333331</v>
      </c>
      <c r="N311" s="87">
        <v>0.5</v>
      </c>
      <c r="O311" s="87">
        <v>0.54166666666666663</v>
      </c>
      <c r="P311" s="87">
        <v>0.58333333333333337</v>
      </c>
      <c r="Q311" s="87">
        <v>0.625</v>
      </c>
      <c r="R311" s="87">
        <v>0.66666666666666663</v>
      </c>
      <c r="S311" s="87">
        <v>0.70833333333333337</v>
      </c>
      <c r="T311" s="87">
        <v>0.75</v>
      </c>
      <c r="U311" s="87">
        <v>0.79166666666666663</v>
      </c>
      <c r="V311" s="87">
        <v>0.83333333333333337</v>
      </c>
      <c r="W311" s="87">
        <v>0.875</v>
      </c>
      <c r="X311" s="87">
        <v>0.91666666666666663</v>
      </c>
      <c r="Y311" s="87">
        <v>0.95833333333333337</v>
      </c>
      <c r="Z311" s="87">
        <v>0</v>
      </c>
    </row>
    <row r="312" spans="2:26" x14ac:dyDescent="0.25">
      <c r="B312" s="88">
        <f>IF(B52=0,"",B52)</f>
        <v>44044</v>
      </c>
      <c r="C312" s="89">
        <v>2239.02</v>
      </c>
      <c r="D312" s="89">
        <v>2236.7600000000002</v>
      </c>
      <c r="E312" s="89">
        <v>2238.33</v>
      </c>
      <c r="F312" s="89">
        <v>2249.6999999999998</v>
      </c>
      <c r="G312" s="89">
        <v>2251.5700000000002</v>
      </c>
      <c r="H312" s="89">
        <v>2244.4499999999998</v>
      </c>
      <c r="I312" s="89">
        <v>2229.38</v>
      </c>
      <c r="J312" s="89">
        <v>2231.67</v>
      </c>
      <c r="K312" s="89">
        <v>2217.27</v>
      </c>
      <c r="L312" s="89">
        <v>2234.13</v>
      </c>
      <c r="M312" s="89">
        <v>2251.23</v>
      </c>
      <c r="N312" s="89">
        <v>2235.5700000000002</v>
      </c>
      <c r="O312" s="89">
        <v>2233.0500000000002</v>
      </c>
      <c r="P312" s="89">
        <v>2234.12</v>
      </c>
      <c r="Q312" s="89">
        <v>2234.2399999999998</v>
      </c>
      <c r="R312" s="89">
        <v>2235.42</v>
      </c>
      <c r="S312" s="89">
        <v>2233.66</v>
      </c>
      <c r="T312" s="89">
        <v>2231.81</v>
      </c>
      <c r="U312" s="89">
        <v>2228.25</v>
      </c>
      <c r="V312" s="89">
        <v>2232.08</v>
      </c>
      <c r="W312" s="89">
        <v>2222.7600000000002</v>
      </c>
      <c r="X312" s="89">
        <v>2226.27</v>
      </c>
      <c r="Y312" s="89">
        <v>2221.7399999999998</v>
      </c>
      <c r="Z312" s="89">
        <v>2226.83</v>
      </c>
    </row>
    <row r="313" spans="2:26" x14ac:dyDescent="0.25">
      <c r="B313" s="88">
        <f t="shared" ref="B313:B342" si="6">IF(B53=0,"",B53)</f>
        <v>44045</v>
      </c>
      <c r="C313" s="89">
        <v>2233.88</v>
      </c>
      <c r="D313" s="89">
        <v>2236.17</v>
      </c>
      <c r="E313" s="89">
        <v>2243.5700000000002</v>
      </c>
      <c r="F313" s="89">
        <v>2254.4699999999998</v>
      </c>
      <c r="G313" s="89">
        <v>2254.9499999999998</v>
      </c>
      <c r="H313" s="89">
        <v>2248.09</v>
      </c>
      <c r="I313" s="89">
        <v>2237.63</v>
      </c>
      <c r="J313" s="89">
        <v>2226.48</v>
      </c>
      <c r="K313" s="89">
        <v>2223.19</v>
      </c>
      <c r="L313" s="89">
        <v>2258.25</v>
      </c>
      <c r="M313" s="89">
        <v>2265.73</v>
      </c>
      <c r="N313" s="89">
        <v>2270.7600000000002</v>
      </c>
      <c r="O313" s="89">
        <v>2274.1999999999998</v>
      </c>
      <c r="P313" s="89">
        <v>2275.19</v>
      </c>
      <c r="Q313" s="89">
        <v>2276.5300000000002</v>
      </c>
      <c r="R313" s="89">
        <v>2275.54</v>
      </c>
      <c r="S313" s="89">
        <v>2270.52</v>
      </c>
      <c r="T313" s="89">
        <v>2263.02</v>
      </c>
      <c r="U313" s="89">
        <v>2267.0100000000002</v>
      </c>
      <c r="V313" s="89">
        <v>2266.9499999999998</v>
      </c>
      <c r="W313" s="89">
        <v>2263.31</v>
      </c>
      <c r="X313" s="89">
        <v>2262.86</v>
      </c>
      <c r="Y313" s="89">
        <v>2259.65</v>
      </c>
      <c r="Z313" s="89">
        <v>2226.25</v>
      </c>
    </row>
    <row r="314" spans="2:26" x14ac:dyDescent="0.25">
      <c r="B314" s="88">
        <f t="shared" si="6"/>
        <v>44046</v>
      </c>
      <c r="C314" s="89">
        <v>2216.46</v>
      </c>
      <c r="D314" s="89">
        <v>2226.85</v>
      </c>
      <c r="E314" s="89">
        <v>2240.96</v>
      </c>
      <c r="F314" s="89">
        <v>2251.0700000000002</v>
      </c>
      <c r="G314" s="89">
        <v>2242.1999999999998</v>
      </c>
      <c r="H314" s="89">
        <v>2237.33</v>
      </c>
      <c r="I314" s="89">
        <v>2221.54</v>
      </c>
      <c r="J314" s="89">
        <v>2213.25</v>
      </c>
      <c r="K314" s="89">
        <v>2253.5</v>
      </c>
      <c r="L314" s="89">
        <v>2281.6799999999998</v>
      </c>
      <c r="M314" s="89">
        <v>2286.5100000000002</v>
      </c>
      <c r="N314" s="89">
        <v>2287.8000000000002</v>
      </c>
      <c r="O314" s="89">
        <v>2272.83</v>
      </c>
      <c r="P314" s="89">
        <v>2287.27</v>
      </c>
      <c r="Q314" s="89">
        <v>2284.56</v>
      </c>
      <c r="R314" s="89">
        <v>2289.9899999999998</v>
      </c>
      <c r="S314" s="89">
        <v>2271.16</v>
      </c>
      <c r="T314" s="89">
        <v>2255.88</v>
      </c>
      <c r="U314" s="89">
        <v>2246.25</v>
      </c>
      <c r="V314" s="89">
        <v>2240.44</v>
      </c>
      <c r="W314" s="89">
        <v>2242.87</v>
      </c>
      <c r="X314" s="89">
        <v>2259.29</v>
      </c>
      <c r="Y314" s="89">
        <v>2236.6799999999998</v>
      </c>
      <c r="Z314" s="89">
        <v>2216.52</v>
      </c>
    </row>
    <row r="315" spans="2:26" x14ac:dyDescent="0.25">
      <c r="B315" s="88">
        <f t="shared" si="6"/>
        <v>44047</v>
      </c>
      <c r="C315" s="89">
        <v>2084.21</v>
      </c>
      <c r="D315" s="89">
        <v>2085.25</v>
      </c>
      <c r="E315" s="89">
        <v>2101.73</v>
      </c>
      <c r="F315" s="89">
        <v>2109.08</v>
      </c>
      <c r="G315" s="89">
        <v>2101.87</v>
      </c>
      <c r="H315" s="89">
        <v>2093.0300000000002</v>
      </c>
      <c r="I315" s="89">
        <v>2104.9699999999998</v>
      </c>
      <c r="J315" s="89">
        <v>2155.1799999999998</v>
      </c>
      <c r="K315" s="89">
        <v>2185.33</v>
      </c>
      <c r="L315" s="89">
        <v>2202.16</v>
      </c>
      <c r="M315" s="89">
        <v>2211.29</v>
      </c>
      <c r="N315" s="89">
        <v>2210.25</v>
      </c>
      <c r="O315" s="89">
        <v>2202.8200000000002</v>
      </c>
      <c r="P315" s="89">
        <v>2208.63</v>
      </c>
      <c r="Q315" s="89">
        <v>2212.61</v>
      </c>
      <c r="R315" s="89">
        <v>2227.19</v>
      </c>
      <c r="S315" s="89">
        <v>2221.59</v>
      </c>
      <c r="T315" s="89">
        <v>2211.14</v>
      </c>
      <c r="U315" s="89">
        <v>2204.8200000000002</v>
      </c>
      <c r="V315" s="89">
        <v>2193.56</v>
      </c>
      <c r="W315" s="89">
        <v>2187.94</v>
      </c>
      <c r="X315" s="89">
        <v>2195.35</v>
      </c>
      <c r="Y315" s="89">
        <v>2165.87</v>
      </c>
      <c r="Z315" s="89">
        <v>2104.12</v>
      </c>
    </row>
    <row r="316" spans="2:26" x14ac:dyDescent="0.25">
      <c r="B316" s="88">
        <f t="shared" si="6"/>
        <v>44048</v>
      </c>
      <c r="C316" s="89">
        <v>2085.33</v>
      </c>
      <c r="D316" s="89">
        <v>2068.59</v>
      </c>
      <c r="E316" s="89">
        <v>2080.1799999999998</v>
      </c>
      <c r="F316" s="89">
        <v>2086.91</v>
      </c>
      <c r="G316" s="89">
        <v>2084.15</v>
      </c>
      <c r="H316" s="89">
        <v>2075</v>
      </c>
      <c r="I316" s="89">
        <v>2078.66</v>
      </c>
      <c r="J316" s="89">
        <v>2143.3200000000002</v>
      </c>
      <c r="K316" s="89">
        <v>2171.73</v>
      </c>
      <c r="L316" s="89">
        <v>2216.04</v>
      </c>
      <c r="M316" s="89">
        <v>2218.23</v>
      </c>
      <c r="N316" s="89">
        <v>2216.56</v>
      </c>
      <c r="O316" s="89">
        <v>2208.67</v>
      </c>
      <c r="P316" s="89">
        <v>2216.54</v>
      </c>
      <c r="Q316" s="89">
        <v>2216.98</v>
      </c>
      <c r="R316" s="89">
        <v>2217.62</v>
      </c>
      <c r="S316" s="89">
        <v>2214.67</v>
      </c>
      <c r="T316" s="89">
        <v>2207.71</v>
      </c>
      <c r="U316" s="89">
        <v>2202.84</v>
      </c>
      <c r="V316" s="89">
        <v>2190.54</v>
      </c>
      <c r="W316" s="89">
        <v>2196.1999999999998</v>
      </c>
      <c r="X316" s="89">
        <v>2198.4499999999998</v>
      </c>
      <c r="Y316" s="89">
        <v>2156.06</v>
      </c>
      <c r="Z316" s="89">
        <v>2103.67</v>
      </c>
    </row>
    <row r="317" spans="2:26" x14ac:dyDescent="0.25">
      <c r="B317" s="88">
        <f t="shared" si="6"/>
        <v>44049</v>
      </c>
      <c r="C317" s="89">
        <v>2088.7800000000002</v>
      </c>
      <c r="D317" s="89">
        <v>2071.11</v>
      </c>
      <c r="E317" s="89">
        <v>2078.15</v>
      </c>
      <c r="F317" s="89">
        <v>2084.33</v>
      </c>
      <c r="G317" s="89">
        <v>2085.42</v>
      </c>
      <c r="H317" s="89">
        <v>2084.19</v>
      </c>
      <c r="I317" s="89">
        <v>2087.4299999999998</v>
      </c>
      <c r="J317" s="89">
        <v>2130.42</v>
      </c>
      <c r="K317" s="89">
        <v>2174.0700000000002</v>
      </c>
      <c r="L317" s="89">
        <v>2208.9699999999998</v>
      </c>
      <c r="M317" s="89">
        <v>2211.6999999999998</v>
      </c>
      <c r="N317" s="89">
        <v>2212.0500000000002</v>
      </c>
      <c r="O317" s="89">
        <v>2203.5</v>
      </c>
      <c r="P317" s="89">
        <v>2205.94</v>
      </c>
      <c r="Q317" s="89">
        <v>2207.63</v>
      </c>
      <c r="R317" s="89">
        <v>2213.56</v>
      </c>
      <c r="S317" s="89">
        <v>2204.41</v>
      </c>
      <c r="T317" s="89">
        <v>2194.3000000000002</v>
      </c>
      <c r="U317" s="89">
        <v>2188.15</v>
      </c>
      <c r="V317" s="89">
        <v>2184.4699999999998</v>
      </c>
      <c r="W317" s="89">
        <v>2186.41</v>
      </c>
      <c r="X317" s="89">
        <v>2189.62</v>
      </c>
      <c r="Y317" s="89">
        <v>2159.5</v>
      </c>
      <c r="Z317" s="89">
        <v>2112.77</v>
      </c>
    </row>
    <row r="318" spans="2:26" x14ac:dyDescent="0.25">
      <c r="B318" s="88">
        <f t="shared" si="6"/>
        <v>44050</v>
      </c>
      <c r="C318" s="89">
        <v>2098.1999999999998</v>
      </c>
      <c r="D318" s="89">
        <v>2072.65</v>
      </c>
      <c r="E318" s="89">
        <v>2078.1</v>
      </c>
      <c r="F318" s="89">
        <v>2080.9499999999998</v>
      </c>
      <c r="G318" s="89">
        <v>2079.4699999999998</v>
      </c>
      <c r="H318" s="89">
        <v>2089.2199999999998</v>
      </c>
      <c r="I318" s="89">
        <v>2095.96</v>
      </c>
      <c r="J318" s="89">
        <v>2125.04</v>
      </c>
      <c r="K318" s="89">
        <v>2205.7399999999998</v>
      </c>
      <c r="L318" s="89">
        <v>2228.0300000000002</v>
      </c>
      <c r="M318" s="89">
        <v>2230.7600000000002</v>
      </c>
      <c r="N318" s="89">
        <v>2231.13</v>
      </c>
      <c r="O318" s="89">
        <v>2224.52</v>
      </c>
      <c r="P318" s="89">
        <v>2230.2600000000002</v>
      </c>
      <c r="Q318" s="89">
        <v>2228.1999999999998</v>
      </c>
      <c r="R318" s="89">
        <v>2225.1</v>
      </c>
      <c r="S318" s="89">
        <v>2222.5700000000002</v>
      </c>
      <c r="T318" s="89">
        <v>2216.83</v>
      </c>
      <c r="U318" s="89">
        <v>2212.5500000000002</v>
      </c>
      <c r="V318" s="89">
        <v>2207.0500000000002</v>
      </c>
      <c r="W318" s="89">
        <v>2208.46</v>
      </c>
      <c r="X318" s="89">
        <v>2230.4</v>
      </c>
      <c r="Y318" s="89">
        <v>2208.2600000000002</v>
      </c>
      <c r="Z318" s="89">
        <v>2169.4</v>
      </c>
    </row>
    <row r="319" spans="2:26" x14ac:dyDescent="0.25">
      <c r="B319" s="88">
        <f t="shared" si="6"/>
        <v>44051</v>
      </c>
      <c r="C319" s="89">
        <v>2198.12</v>
      </c>
      <c r="D319" s="89">
        <v>2220.44</v>
      </c>
      <c r="E319" s="89">
        <v>2217.33</v>
      </c>
      <c r="F319" s="89">
        <v>2226.73</v>
      </c>
      <c r="G319" s="89">
        <v>2230.06</v>
      </c>
      <c r="H319" s="89">
        <v>2244.8200000000002</v>
      </c>
      <c r="I319" s="89">
        <v>2230.44</v>
      </c>
      <c r="J319" s="89">
        <v>2218.96</v>
      </c>
      <c r="K319" s="89">
        <v>2233.9899999999998</v>
      </c>
      <c r="L319" s="89">
        <v>2272.38</v>
      </c>
      <c r="M319" s="89">
        <v>2290.58</v>
      </c>
      <c r="N319" s="89">
        <v>2291.31</v>
      </c>
      <c r="O319" s="89">
        <v>2287.48</v>
      </c>
      <c r="P319" s="89">
        <v>2287.12</v>
      </c>
      <c r="Q319" s="89">
        <v>2286.4899999999998</v>
      </c>
      <c r="R319" s="89">
        <v>2287.23</v>
      </c>
      <c r="S319" s="89">
        <v>2282.62</v>
      </c>
      <c r="T319" s="89">
        <v>2283.44</v>
      </c>
      <c r="U319" s="89">
        <v>2278.61</v>
      </c>
      <c r="V319" s="89">
        <v>2277.92</v>
      </c>
      <c r="W319" s="89">
        <v>2272.16</v>
      </c>
      <c r="X319" s="89">
        <v>2274.1799999999998</v>
      </c>
      <c r="Y319" s="89">
        <v>2237.9899999999998</v>
      </c>
      <c r="Z319" s="89">
        <v>2221.16</v>
      </c>
    </row>
    <row r="320" spans="2:26" x14ac:dyDescent="0.25">
      <c r="B320" s="88">
        <f t="shared" si="6"/>
        <v>44052</v>
      </c>
      <c r="C320" s="89">
        <v>2223.0300000000002</v>
      </c>
      <c r="D320" s="89">
        <v>2218.36</v>
      </c>
      <c r="E320" s="89">
        <v>2221.54</v>
      </c>
      <c r="F320" s="89">
        <v>2236.86</v>
      </c>
      <c r="G320" s="89">
        <v>2240.92</v>
      </c>
      <c r="H320" s="89">
        <v>2247.87</v>
      </c>
      <c r="I320" s="89">
        <v>2243.37</v>
      </c>
      <c r="J320" s="89">
        <v>2230.9299999999998</v>
      </c>
      <c r="K320" s="89">
        <v>2228.5500000000002</v>
      </c>
      <c r="L320" s="89">
        <v>2251.02</v>
      </c>
      <c r="M320" s="89">
        <v>2264.9499999999998</v>
      </c>
      <c r="N320" s="89">
        <v>2283.3200000000002</v>
      </c>
      <c r="O320" s="89">
        <v>2270.64</v>
      </c>
      <c r="P320" s="89">
        <v>2280.44</v>
      </c>
      <c r="Q320" s="89">
        <v>2281.19</v>
      </c>
      <c r="R320" s="89">
        <v>2271.4299999999998</v>
      </c>
      <c r="S320" s="89">
        <v>2268.12</v>
      </c>
      <c r="T320" s="89">
        <v>2265.4299999999998</v>
      </c>
      <c r="U320" s="89">
        <v>2266.9</v>
      </c>
      <c r="V320" s="89">
        <v>2267.2399999999998</v>
      </c>
      <c r="W320" s="89">
        <v>2267.69</v>
      </c>
      <c r="X320" s="89">
        <v>2260.5300000000002</v>
      </c>
      <c r="Y320" s="89">
        <v>2244.63</v>
      </c>
      <c r="Z320" s="89">
        <v>2204.3200000000002</v>
      </c>
    </row>
    <row r="321" spans="2:26" x14ac:dyDescent="0.25">
      <c r="B321" s="88">
        <f t="shared" si="6"/>
        <v>44053</v>
      </c>
      <c r="C321" s="89">
        <v>2200.4299999999998</v>
      </c>
      <c r="D321" s="89">
        <v>2208.13</v>
      </c>
      <c r="E321" s="89">
        <v>2209.37</v>
      </c>
      <c r="F321" s="89">
        <v>2215.9299999999998</v>
      </c>
      <c r="G321" s="89">
        <v>2227.4899999999998</v>
      </c>
      <c r="H321" s="89">
        <v>2217.7199999999998</v>
      </c>
      <c r="I321" s="89">
        <v>2224.2399999999998</v>
      </c>
      <c r="J321" s="89">
        <v>2204.71</v>
      </c>
      <c r="K321" s="89">
        <v>2262.23</v>
      </c>
      <c r="L321" s="89">
        <v>2272.6999999999998</v>
      </c>
      <c r="M321" s="89">
        <v>2278.0100000000002</v>
      </c>
      <c r="N321" s="89">
        <v>2274.79</v>
      </c>
      <c r="O321" s="89">
        <v>2267.12</v>
      </c>
      <c r="P321" s="89">
        <v>2271.7600000000002</v>
      </c>
      <c r="Q321" s="89">
        <v>2269.64</v>
      </c>
      <c r="R321" s="89">
        <v>2275.0100000000002</v>
      </c>
      <c r="S321" s="89">
        <v>2265.85</v>
      </c>
      <c r="T321" s="89">
        <v>2260.79</v>
      </c>
      <c r="U321" s="89">
        <v>2257.5</v>
      </c>
      <c r="V321" s="89">
        <v>2253.94</v>
      </c>
      <c r="W321" s="89">
        <v>2249.98</v>
      </c>
      <c r="X321" s="89">
        <v>2241.96</v>
      </c>
      <c r="Y321" s="89">
        <v>2217.15</v>
      </c>
      <c r="Z321" s="89">
        <v>2200.84</v>
      </c>
    </row>
    <row r="322" spans="2:26" x14ac:dyDescent="0.25">
      <c r="B322" s="88">
        <f t="shared" si="6"/>
        <v>44054</v>
      </c>
      <c r="C322" s="89">
        <v>2217.58</v>
      </c>
      <c r="D322" s="89">
        <v>2217.34</v>
      </c>
      <c r="E322" s="89">
        <v>2208.3000000000002</v>
      </c>
      <c r="F322" s="89">
        <v>2229.06</v>
      </c>
      <c r="G322" s="89">
        <v>2241.5</v>
      </c>
      <c r="H322" s="89">
        <v>2247.9699999999998</v>
      </c>
      <c r="I322" s="89">
        <v>2238.0500000000002</v>
      </c>
      <c r="J322" s="89">
        <v>2220.88</v>
      </c>
      <c r="K322" s="89">
        <v>2252.3000000000002</v>
      </c>
      <c r="L322" s="89">
        <v>2262.64</v>
      </c>
      <c r="M322" s="89">
        <v>2267.8000000000002</v>
      </c>
      <c r="N322" s="89">
        <v>2269.0500000000002</v>
      </c>
      <c r="O322" s="89">
        <v>2262.2399999999998</v>
      </c>
      <c r="P322" s="89">
        <v>2266.12</v>
      </c>
      <c r="Q322" s="89">
        <v>2260.39</v>
      </c>
      <c r="R322" s="89">
        <v>2267.0300000000002</v>
      </c>
      <c r="S322" s="89">
        <v>2266.65</v>
      </c>
      <c r="T322" s="89">
        <v>2258.7399999999998</v>
      </c>
      <c r="U322" s="89">
        <v>2255.54</v>
      </c>
      <c r="V322" s="89">
        <v>2253.54</v>
      </c>
      <c r="W322" s="89">
        <v>2234.21</v>
      </c>
      <c r="X322" s="89">
        <v>2249.89</v>
      </c>
      <c r="Y322" s="89">
        <v>2226.5100000000002</v>
      </c>
      <c r="Z322" s="89">
        <v>2199.54</v>
      </c>
    </row>
    <row r="323" spans="2:26" x14ac:dyDescent="0.25">
      <c r="B323" s="88">
        <f t="shared" si="6"/>
        <v>44055</v>
      </c>
      <c r="C323" s="89">
        <v>2215.0300000000002</v>
      </c>
      <c r="D323" s="89">
        <v>2212.81</v>
      </c>
      <c r="E323" s="89">
        <v>2212.7399999999998</v>
      </c>
      <c r="F323" s="89">
        <v>2219.1</v>
      </c>
      <c r="G323" s="89">
        <v>2236.84</v>
      </c>
      <c r="H323" s="89">
        <v>2241.36</v>
      </c>
      <c r="I323" s="89">
        <v>2229.3000000000002</v>
      </c>
      <c r="J323" s="89">
        <v>2218.31</v>
      </c>
      <c r="K323" s="89">
        <v>2260.9299999999998</v>
      </c>
      <c r="L323" s="89">
        <v>2274.81</v>
      </c>
      <c r="M323" s="89">
        <v>2278.65</v>
      </c>
      <c r="N323" s="89">
        <v>2279.2199999999998</v>
      </c>
      <c r="O323" s="89">
        <v>2271.9699999999998</v>
      </c>
      <c r="P323" s="89">
        <v>2274.81</v>
      </c>
      <c r="Q323" s="89">
        <v>2275.39</v>
      </c>
      <c r="R323" s="89">
        <v>2277.13</v>
      </c>
      <c r="S323" s="89">
        <v>2271.37</v>
      </c>
      <c r="T323" s="89">
        <v>2263.89</v>
      </c>
      <c r="U323" s="89">
        <v>2268.02</v>
      </c>
      <c r="V323" s="89">
        <v>2264.6</v>
      </c>
      <c r="W323" s="89">
        <v>2269.2399999999998</v>
      </c>
      <c r="X323" s="89">
        <v>2262.19</v>
      </c>
      <c r="Y323" s="89">
        <v>2242.7600000000002</v>
      </c>
      <c r="Z323" s="89">
        <v>2213.29</v>
      </c>
    </row>
    <row r="324" spans="2:26" x14ac:dyDescent="0.25">
      <c r="B324" s="88">
        <f t="shared" si="6"/>
        <v>44056</v>
      </c>
      <c r="C324" s="89">
        <v>2221.61</v>
      </c>
      <c r="D324" s="89">
        <v>2216.9299999999998</v>
      </c>
      <c r="E324" s="89">
        <v>2220.41</v>
      </c>
      <c r="F324" s="89">
        <v>2223.17</v>
      </c>
      <c r="G324" s="89">
        <v>2233</v>
      </c>
      <c r="H324" s="89">
        <v>2231.0100000000002</v>
      </c>
      <c r="I324" s="89">
        <v>2227.44</v>
      </c>
      <c r="J324" s="89">
        <v>2210.81</v>
      </c>
      <c r="K324" s="89">
        <v>2246.04</v>
      </c>
      <c r="L324" s="89">
        <v>2259.38</v>
      </c>
      <c r="M324" s="89">
        <v>2269.15</v>
      </c>
      <c r="N324" s="89">
        <v>2263.16</v>
      </c>
      <c r="O324" s="89">
        <v>2258.19</v>
      </c>
      <c r="P324" s="89">
        <v>2261.38</v>
      </c>
      <c r="Q324" s="89">
        <v>2259.09</v>
      </c>
      <c r="R324" s="89">
        <v>2265.85</v>
      </c>
      <c r="S324" s="89">
        <v>2260.89</v>
      </c>
      <c r="T324" s="89">
        <v>2252.35</v>
      </c>
      <c r="U324" s="89">
        <v>2249.36</v>
      </c>
      <c r="V324" s="89">
        <v>2250.4699999999998</v>
      </c>
      <c r="W324" s="89">
        <v>2257.2399999999998</v>
      </c>
      <c r="X324" s="89">
        <v>2250.79</v>
      </c>
      <c r="Y324" s="89">
        <v>2229.69</v>
      </c>
      <c r="Z324" s="89">
        <v>2202.6</v>
      </c>
    </row>
    <row r="325" spans="2:26" x14ac:dyDescent="0.25">
      <c r="B325" s="88">
        <f t="shared" si="6"/>
        <v>44057</v>
      </c>
      <c r="C325" s="89">
        <v>2195.94</v>
      </c>
      <c r="D325" s="89">
        <v>2194.67</v>
      </c>
      <c r="E325" s="89">
        <v>2199.16</v>
      </c>
      <c r="F325" s="89">
        <v>2215.89</v>
      </c>
      <c r="G325" s="89">
        <v>2213.2600000000002</v>
      </c>
      <c r="H325" s="89">
        <v>2214.14</v>
      </c>
      <c r="I325" s="89">
        <v>2210.66</v>
      </c>
      <c r="J325" s="89">
        <v>2194.9299999999998</v>
      </c>
      <c r="K325" s="89">
        <v>2243.89</v>
      </c>
      <c r="L325" s="89">
        <v>2259.9499999999998</v>
      </c>
      <c r="M325" s="89">
        <v>2260.04</v>
      </c>
      <c r="N325" s="89">
        <v>2259.06</v>
      </c>
      <c r="O325" s="89">
        <v>2266.71</v>
      </c>
      <c r="P325" s="89">
        <v>2271.7199999999998</v>
      </c>
      <c r="Q325" s="89">
        <v>2279.46</v>
      </c>
      <c r="R325" s="89">
        <v>2279.37</v>
      </c>
      <c r="S325" s="89">
        <v>2280.17</v>
      </c>
      <c r="T325" s="89">
        <v>2276.39</v>
      </c>
      <c r="U325" s="89">
        <v>2277.7600000000002</v>
      </c>
      <c r="V325" s="89">
        <v>2279.88</v>
      </c>
      <c r="W325" s="89">
        <v>2278.4499999999998</v>
      </c>
      <c r="X325" s="89">
        <v>2276.36</v>
      </c>
      <c r="Y325" s="89">
        <v>2271.2800000000002</v>
      </c>
      <c r="Z325" s="89">
        <v>2266.7199999999998</v>
      </c>
    </row>
    <row r="326" spans="2:26" x14ac:dyDescent="0.25">
      <c r="B326" s="88">
        <f t="shared" si="6"/>
        <v>44058</v>
      </c>
      <c r="C326" s="89">
        <v>2271.64</v>
      </c>
      <c r="D326" s="89">
        <v>2269.88</v>
      </c>
      <c r="E326" s="89">
        <v>2275.52</v>
      </c>
      <c r="F326" s="89">
        <v>2291.04</v>
      </c>
      <c r="G326" s="89">
        <v>2293.2199999999998</v>
      </c>
      <c r="H326" s="89">
        <v>2292.6</v>
      </c>
      <c r="I326" s="89">
        <v>2283.06</v>
      </c>
      <c r="J326" s="89">
        <v>2269.13</v>
      </c>
      <c r="K326" s="89">
        <v>2267.11</v>
      </c>
      <c r="L326" s="89">
        <v>2288.3000000000002</v>
      </c>
      <c r="M326" s="89">
        <v>2282.29</v>
      </c>
      <c r="N326" s="89">
        <v>2286.64</v>
      </c>
      <c r="O326" s="89">
        <v>2281.9</v>
      </c>
      <c r="P326" s="89">
        <v>2281.7399999999998</v>
      </c>
      <c r="Q326" s="89">
        <v>2283.44</v>
      </c>
      <c r="R326" s="89">
        <v>2287.71</v>
      </c>
      <c r="S326" s="89">
        <v>2289.3000000000002</v>
      </c>
      <c r="T326" s="89">
        <v>2284.4899999999998</v>
      </c>
      <c r="U326" s="89">
        <v>2284.59</v>
      </c>
      <c r="V326" s="89">
        <v>2282.63</v>
      </c>
      <c r="W326" s="89">
        <v>2289.08</v>
      </c>
      <c r="X326" s="89">
        <v>2291.4899999999998</v>
      </c>
      <c r="Y326" s="89">
        <v>2283.5100000000002</v>
      </c>
      <c r="Z326" s="89">
        <v>2263.9</v>
      </c>
    </row>
    <row r="327" spans="2:26" x14ac:dyDescent="0.25">
      <c r="B327" s="88">
        <f t="shared" si="6"/>
        <v>44059</v>
      </c>
      <c r="C327" s="89">
        <v>2261.7800000000002</v>
      </c>
      <c r="D327" s="89">
        <v>2258.48</v>
      </c>
      <c r="E327" s="89">
        <v>2264.0500000000002</v>
      </c>
      <c r="F327" s="89">
        <v>2279.46</v>
      </c>
      <c r="G327" s="89">
        <v>2284.11</v>
      </c>
      <c r="H327" s="89">
        <v>2284.88</v>
      </c>
      <c r="I327" s="89">
        <v>2266.5700000000002</v>
      </c>
      <c r="J327" s="89">
        <v>2239.96</v>
      </c>
      <c r="K327" s="89">
        <v>2237.38</v>
      </c>
      <c r="L327" s="89">
        <v>2265.7600000000002</v>
      </c>
      <c r="M327" s="89">
        <v>2259.5300000000002</v>
      </c>
      <c r="N327" s="89">
        <v>2272.7800000000002</v>
      </c>
      <c r="O327" s="89">
        <v>2274.4499999999998</v>
      </c>
      <c r="P327" s="89">
        <v>2281.2600000000002</v>
      </c>
      <c r="Q327" s="89">
        <v>2278.7600000000002</v>
      </c>
      <c r="R327" s="89">
        <v>2281.3200000000002</v>
      </c>
      <c r="S327" s="89">
        <v>2279.9</v>
      </c>
      <c r="T327" s="89">
        <v>2270.46</v>
      </c>
      <c r="U327" s="89">
        <v>2269.65</v>
      </c>
      <c r="V327" s="89">
        <v>2272.9899999999998</v>
      </c>
      <c r="W327" s="89">
        <v>2264.9699999999998</v>
      </c>
      <c r="X327" s="89">
        <v>2271.31</v>
      </c>
      <c r="Y327" s="89">
        <v>2272.9699999999998</v>
      </c>
      <c r="Z327" s="89">
        <v>2259.04</v>
      </c>
    </row>
    <row r="328" spans="2:26" x14ac:dyDescent="0.25">
      <c r="B328" s="88">
        <f t="shared" si="6"/>
        <v>44060</v>
      </c>
      <c r="C328" s="89">
        <v>2255.11</v>
      </c>
      <c r="D328" s="89">
        <v>2251.44</v>
      </c>
      <c r="E328" s="89">
        <v>2257.44</v>
      </c>
      <c r="F328" s="89">
        <v>2266.04</v>
      </c>
      <c r="G328" s="89">
        <v>2276.4899999999998</v>
      </c>
      <c r="H328" s="89">
        <v>2268.7399999999998</v>
      </c>
      <c r="I328" s="89">
        <v>2247.21</v>
      </c>
      <c r="J328" s="89">
        <v>2237.08</v>
      </c>
      <c r="K328" s="89">
        <v>2261.65</v>
      </c>
      <c r="L328" s="89">
        <v>2285.37</v>
      </c>
      <c r="M328" s="89">
        <v>2284.7800000000002</v>
      </c>
      <c r="N328" s="89">
        <v>2282.67</v>
      </c>
      <c r="O328" s="89">
        <v>2276.4899999999998</v>
      </c>
      <c r="P328" s="89">
        <v>2285.6999999999998</v>
      </c>
      <c r="Q328" s="89">
        <v>2282.27</v>
      </c>
      <c r="R328" s="89">
        <v>2290.52</v>
      </c>
      <c r="S328" s="89">
        <v>2284.5100000000002</v>
      </c>
      <c r="T328" s="89">
        <v>2277.8200000000002</v>
      </c>
      <c r="U328" s="89">
        <v>2271.92</v>
      </c>
      <c r="V328" s="89">
        <v>2271.87</v>
      </c>
      <c r="W328" s="89">
        <v>2278.12</v>
      </c>
      <c r="X328" s="89">
        <v>2280.7399999999998</v>
      </c>
      <c r="Y328" s="89">
        <v>2258.79</v>
      </c>
      <c r="Z328" s="89">
        <v>2244.4</v>
      </c>
    </row>
    <row r="329" spans="2:26" x14ac:dyDescent="0.25">
      <c r="B329" s="88">
        <f t="shared" si="6"/>
        <v>44061</v>
      </c>
      <c r="C329" s="89">
        <v>2257.59</v>
      </c>
      <c r="D329" s="89">
        <v>2262.3000000000002</v>
      </c>
      <c r="E329" s="89">
        <v>2268.36</v>
      </c>
      <c r="F329" s="89">
        <v>2272.38</v>
      </c>
      <c r="G329" s="89">
        <v>2282.8200000000002</v>
      </c>
      <c r="H329" s="89">
        <v>2279.06</v>
      </c>
      <c r="I329" s="89">
        <v>2255.2199999999998</v>
      </c>
      <c r="J329" s="89">
        <v>2249.86</v>
      </c>
      <c r="K329" s="89">
        <v>2280.39</v>
      </c>
      <c r="L329" s="89">
        <v>2312.5500000000002</v>
      </c>
      <c r="M329" s="89">
        <v>2322.2199999999998</v>
      </c>
      <c r="N329" s="89">
        <v>2322.4699999999998</v>
      </c>
      <c r="O329" s="89">
        <v>2307.9</v>
      </c>
      <c r="P329" s="89">
        <v>2316.98</v>
      </c>
      <c r="Q329" s="89">
        <v>2315.2199999999998</v>
      </c>
      <c r="R329" s="89">
        <v>2320.89</v>
      </c>
      <c r="S329" s="89">
        <v>2309.56</v>
      </c>
      <c r="T329" s="89">
        <v>2298.2199999999998</v>
      </c>
      <c r="U329" s="89">
        <v>2298.42</v>
      </c>
      <c r="V329" s="89">
        <v>2300.71</v>
      </c>
      <c r="W329" s="89">
        <v>2304.31</v>
      </c>
      <c r="X329" s="89">
        <v>2301.06</v>
      </c>
      <c r="Y329" s="89">
        <v>2279.7800000000002</v>
      </c>
      <c r="Z329" s="89">
        <v>2255.36</v>
      </c>
    </row>
    <row r="330" spans="2:26" x14ac:dyDescent="0.25">
      <c r="B330" s="88">
        <f t="shared" si="6"/>
        <v>44062</v>
      </c>
      <c r="C330" s="89">
        <v>2256.64</v>
      </c>
      <c r="D330" s="89">
        <v>2258.4899999999998</v>
      </c>
      <c r="E330" s="89">
        <v>2270.08</v>
      </c>
      <c r="F330" s="89">
        <v>2272.77</v>
      </c>
      <c r="G330" s="89">
        <v>2285.98</v>
      </c>
      <c r="H330" s="89">
        <v>2285.1</v>
      </c>
      <c r="I330" s="89">
        <v>2267.1799999999998</v>
      </c>
      <c r="J330" s="89">
        <v>2253.52</v>
      </c>
      <c r="K330" s="89">
        <v>2275.85</v>
      </c>
      <c r="L330" s="89">
        <v>2312.52</v>
      </c>
      <c r="M330" s="89">
        <v>2318.85</v>
      </c>
      <c r="N330" s="89">
        <v>2321.4499999999998</v>
      </c>
      <c r="O330" s="89">
        <v>2304.96</v>
      </c>
      <c r="P330" s="89">
        <v>2320.7600000000002</v>
      </c>
      <c r="Q330" s="89">
        <v>2313.14</v>
      </c>
      <c r="R330" s="89">
        <v>2310.61</v>
      </c>
      <c r="S330" s="89">
        <v>2272.39</v>
      </c>
      <c r="T330" s="89">
        <v>2270.0700000000002</v>
      </c>
      <c r="U330" s="89">
        <v>2271.65</v>
      </c>
      <c r="V330" s="89">
        <v>2274.1999999999998</v>
      </c>
      <c r="W330" s="89">
        <v>2271.2800000000002</v>
      </c>
      <c r="X330" s="89">
        <v>2282.77</v>
      </c>
      <c r="Y330" s="89">
        <v>2243.29</v>
      </c>
      <c r="Z330" s="89">
        <v>2208.33</v>
      </c>
    </row>
    <row r="331" spans="2:26" x14ac:dyDescent="0.25">
      <c r="B331" s="88">
        <f t="shared" si="6"/>
        <v>44063</v>
      </c>
      <c r="C331" s="89">
        <v>2193.21</v>
      </c>
      <c r="D331" s="89">
        <v>2180.38</v>
      </c>
      <c r="E331" s="89">
        <v>2188.4299999999998</v>
      </c>
      <c r="F331" s="89">
        <v>2199.7600000000002</v>
      </c>
      <c r="G331" s="89">
        <v>2203.4499999999998</v>
      </c>
      <c r="H331" s="89">
        <v>2201.1799999999998</v>
      </c>
      <c r="I331" s="89">
        <v>2202.0500000000002</v>
      </c>
      <c r="J331" s="89">
        <v>2191.6</v>
      </c>
      <c r="K331" s="89">
        <v>2247.9699999999998</v>
      </c>
      <c r="L331" s="89">
        <v>2286.4</v>
      </c>
      <c r="M331" s="89">
        <v>2290.09</v>
      </c>
      <c r="N331" s="89">
        <v>2289.96</v>
      </c>
      <c r="O331" s="89">
        <v>2273.08</v>
      </c>
      <c r="P331" s="89">
        <v>2285.5500000000002</v>
      </c>
      <c r="Q331" s="89">
        <v>2281.6</v>
      </c>
      <c r="R331" s="89">
        <v>2287.23</v>
      </c>
      <c r="S331" s="89">
        <v>2274.98</v>
      </c>
      <c r="T331" s="89">
        <v>2269.4299999999998</v>
      </c>
      <c r="U331" s="89">
        <v>2262.13</v>
      </c>
      <c r="V331" s="89">
        <v>2264.67</v>
      </c>
      <c r="W331" s="89">
        <v>2272.36</v>
      </c>
      <c r="X331" s="89">
        <v>2284.23</v>
      </c>
      <c r="Y331" s="89">
        <v>2234.9499999999998</v>
      </c>
      <c r="Z331" s="89">
        <v>2190.96</v>
      </c>
    </row>
    <row r="332" spans="2:26" x14ac:dyDescent="0.25">
      <c r="B332" s="88">
        <f t="shared" si="6"/>
        <v>44064</v>
      </c>
      <c r="C332" s="89">
        <v>2176.1999999999998</v>
      </c>
      <c r="D332" s="89">
        <v>2168.16</v>
      </c>
      <c r="E332" s="89">
        <v>2175.3000000000002</v>
      </c>
      <c r="F332" s="89">
        <v>2193.4499999999998</v>
      </c>
      <c r="G332" s="89">
        <v>2199.6799999999998</v>
      </c>
      <c r="H332" s="89">
        <v>2195.71</v>
      </c>
      <c r="I332" s="89">
        <v>2207.91</v>
      </c>
      <c r="J332" s="89">
        <v>2187.36</v>
      </c>
      <c r="K332" s="89">
        <v>2256.08</v>
      </c>
      <c r="L332" s="89">
        <v>2277.91</v>
      </c>
      <c r="M332" s="89">
        <v>2278.67</v>
      </c>
      <c r="N332" s="89">
        <v>2277.19</v>
      </c>
      <c r="O332" s="89">
        <v>2267.6</v>
      </c>
      <c r="P332" s="89">
        <v>2275.9</v>
      </c>
      <c r="Q332" s="89">
        <v>2276.4299999999998</v>
      </c>
      <c r="R332" s="89">
        <v>2273.37</v>
      </c>
      <c r="S332" s="89">
        <v>2265.56</v>
      </c>
      <c r="T332" s="89">
        <v>2268.38</v>
      </c>
      <c r="U332" s="89">
        <v>2271.5</v>
      </c>
      <c r="V332" s="89">
        <v>2275.1999999999998</v>
      </c>
      <c r="W332" s="89">
        <v>2280.0500000000002</v>
      </c>
      <c r="X332" s="89">
        <v>2289.58</v>
      </c>
      <c r="Y332" s="89">
        <v>2259.56</v>
      </c>
      <c r="Z332" s="89">
        <v>2208.25</v>
      </c>
    </row>
    <row r="333" spans="2:26" x14ac:dyDescent="0.25">
      <c r="B333" s="88">
        <f t="shared" si="6"/>
        <v>44065</v>
      </c>
      <c r="C333" s="89">
        <v>2202.96</v>
      </c>
      <c r="D333" s="89">
        <v>2188.96</v>
      </c>
      <c r="E333" s="89">
        <v>2193.71</v>
      </c>
      <c r="F333" s="89">
        <v>2200.42</v>
      </c>
      <c r="G333" s="89">
        <v>2202.04</v>
      </c>
      <c r="H333" s="89">
        <v>2204.89</v>
      </c>
      <c r="I333" s="89">
        <v>2201.69</v>
      </c>
      <c r="J333" s="89">
        <v>2189.6999999999998</v>
      </c>
      <c r="K333" s="89">
        <v>2234.63</v>
      </c>
      <c r="L333" s="89">
        <v>2278.17</v>
      </c>
      <c r="M333" s="89">
        <v>2279.56</v>
      </c>
      <c r="N333" s="89">
        <v>2276.5100000000002</v>
      </c>
      <c r="O333" s="89">
        <v>2244.59</v>
      </c>
      <c r="P333" s="89">
        <v>2275.06</v>
      </c>
      <c r="Q333" s="89">
        <v>2277.27</v>
      </c>
      <c r="R333" s="89">
        <v>2244.5700000000002</v>
      </c>
      <c r="S333" s="89">
        <v>2275.4499999999998</v>
      </c>
      <c r="T333" s="89">
        <v>2272.64</v>
      </c>
      <c r="U333" s="89">
        <v>2272.3200000000002</v>
      </c>
      <c r="V333" s="89">
        <v>2243.02</v>
      </c>
      <c r="W333" s="89">
        <v>2230.14</v>
      </c>
      <c r="X333" s="89">
        <v>2219.44</v>
      </c>
      <c r="Y333" s="89">
        <v>2219.34</v>
      </c>
      <c r="Z333" s="89">
        <v>2198.29</v>
      </c>
    </row>
    <row r="334" spans="2:26" x14ac:dyDescent="0.25">
      <c r="B334" s="88">
        <f t="shared" si="6"/>
        <v>44066</v>
      </c>
      <c r="C334" s="89">
        <v>2205.38</v>
      </c>
      <c r="D334" s="89">
        <v>2174.08</v>
      </c>
      <c r="E334" s="89">
        <v>2180.71</v>
      </c>
      <c r="F334" s="89">
        <v>2185.9899999999998</v>
      </c>
      <c r="G334" s="89">
        <v>2201.39</v>
      </c>
      <c r="H334" s="89">
        <v>2200.11</v>
      </c>
      <c r="I334" s="89">
        <v>2211.4499999999998</v>
      </c>
      <c r="J334" s="89">
        <v>2195.44</v>
      </c>
      <c r="K334" s="89">
        <v>2199.77</v>
      </c>
      <c r="L334" s="89">
        <v>2226.96</v>
      </c>
      <c r="M334" s="89">
        <v>2253.21</v>
      </c>
      <c r="N334" s="89">
        <v>2225.94</v>
      </c>
      <c r="O334" s="89">
        <v>2222.54</v>
      </c>
      <c r="P334" s="89">
        <v>2256.9899999999998</v>
      </c>
      <c r="Q334" s="89">
        <v>2251.0300000000002</v>
      </c>
      <c r="R334" s="89">
        <v>2242.86</v>
      </c>
      <c r="S334" s="89">
        <v>2244.46</v>
      </c>
      <c r="T334" s="89">
        <v>2246.4899999999998</v>
      </c>
      <c r="U334" s="89">
        <v>2252.54</v>
      </c>
      <c r="V334" s="89">
        <v>2254.3200000000002</v>
      </c>
      <c r="W334" s="89">
        <v>2263.5300000000002</v>
      </c>
      <c r="X334" s="89">
        <v>2233.84</v>
      </c>
      <c r="Y334" s="89">
        <v>2207</v>
      </c>
      <c r="Z334" s="89">
        <v>2194.16</v>
      </c>
    </row>
    <row r="335" spans="2:26" x14ac:dyDescent="0.25">
      <c r="B335" s="88">
        <f t="shared" si="6"/>
        <v>44067</v>
      </c>
      <c r="C335" s="89">
        <v>2166.11</v>
      </c>
      <c r="D335" s="89">
        <v>2160.11</v>
      </c>
      <c r="E335" s="89">
        <v>2164.3200000000002</v>
      </c>
      <c r="F335" s="89">
        <v>2171.5100000000002</v>
      </c>
      <c r="G335" s="89">
        <v>2186.5500000000002</v>
      </c>
      <c r="H335" s="89">
        <v>2197.9</v>
      </c>
      <c r="I335" s="89">
        <v>2183.04</v>
      </c>
      <c r="J335" s="89">
        <v>2188.27</v>
      </c>
      <c r="K335" s="89">
        <v>2254.29</v>
      </c>
      <c r="L335" s="89">
        <v>2254.1999999999998</v>
      </c>
      <c r="M335" s="89">
        <v>2260.3200000000002</v>
      </c>
      <c r="N335" s="89">
        <v>2268.6</v>
      </c>
      <c r="O335" s="89">
        <v>2261.86</v>
      </c>
      <c r="P335" s="89">
        <v>2267.17</v>
      </c>
      <c r="Q335" s="89">
        <v>2259.9299999999998</v>
      </c>
      <c r="R335" s="89">
        <v>2261.91</v>
      </c>
      <c r="S335" s="89">
        <v>2261</v>
      </c>
      <c r="T335" s="89">
        <v>2253.9499999999998</v>
      </c>
      <c r="U335" s="89">
        <v>2247.1999999999998</v>
      </c>
      <c r="V335" s="89">
        <v>2259.66</v>
      </c>
      <c r="W335" s="89">
        <v>2266.11</v>
      </c>
      <c r="X335" s="89">
        <v>2271.9699999999998</v>
      </c>
      <c r="Y335" s="89">
        <v>2239.06</v>
      </c>
      <c r="Z335" s="89">
        <v>2187.96</v>
      </c>
    </row>
    <row r="336" spans="2:26" x14ac:dyDescent="0.25">
      <c r="B336" s="88">
        <f t="shared" si="6"/>
        <v>44068</v>
      </c>
      <c r="C336" s="89">
        <v>2181.06</v>
      </c>
      <c r="D336" s="89">
        <v>2185.88</v>
      </c>
      <c r="E336" s="89">
        <v>2195.65</v>
      </c>
      <c r="F336" s="89">
        <v>2207.9299999999998</v>
      </c>
      <c r="G336" s="89">
        <v>2219.66</v>
      </c>
      <c r="H336" s="89">
        <v>2204.59</v>
      </c>
      <c r="I336" s="89">
        <v>2194.4299999999998</v>
      </c>
      <c r="J336" s="89">
        <v>2196.04</v>
      </c>
      <c r="K336" s="89">
        <v>2252.8000000000002</v>
      </c>
      <c r="L336" s="89">
        <v>2271.6999999999998</v>
      </c>
      <c r="M336" s="89">
        <v>2275.19</v>
      </c>
      <c r="N336" s="89">
        <v>2271.63</v>
      </c>
      <c r="O336" s="89">
        <v>2263.09</v>
      </c>
      <c r="P336" s="89">
        <v>2271.9499999999998</v>
      </c>
      <c r="Q336" s="89">
        <v>2261.4299999999998</v>
      </c>
      <c r="R336" s="89">
        <v>2270.2399999999998</v>
      </c>
      <c r="S336" s="89">
        <v>2267.4899999999998</v>
      </c>
      <c r="T336" s="89">
        <v>2258.4899999999998</v>
      </c>
      <c r="U336" s="89">
        <v>2258.96</v>
      </c>
      <c r="V336" s="89">
        <v>2260.23</v>
      </c>
      <c r="W336" s="89">
        <v>2271.06</v>
      </c>
      <c r="X336" s="89">
        <v>2269.1</v>
      </c>
      <c r="Y336" s="89">
        <v>2235.13</v>
      </c>
      <c r="Z336" s="89">
        <v>2190.42</v>
      </c>
    </row>
    <row r="337" spans="2:26" x14ac:dyDescent="0.25">
      <c r="B337" s="88">
        <f t="shared" si="6"/>
        <v>44069</v>
      </c>
      <c r="C337" s="89">
        <v>2182.06</v>
      </c>
      <c r="D337" s="89">
        <v>2191</v>
      </c>
      <c r="E337" s="89">
        <v>2190.9499999999998</v>
      </c>
      <c r="F337" s="89">
        <v>2205.7199999999998</v>
      </c>
      <c r="G337" s="89">
        <v>2210.6799999999998</v>
      </c>
      <c r="H337" s="89">
        <v>2213.56</v>
      </c>
      <c r="I337" s="89">
        <v>2192.2399999999998</v>
      </c>
      <c r="J337" s="89">
        <v>2187.85</v>
      </c>
      <c r="K337" s="89">
        <v>2246.14</v>
      </c>
      <c r="L337" s="89">
        <v>2270.98</v>
      </c>
      <c r="M337" s="89">
        <v>2273.69</v>
      </c>
      <c r="N337" s="89">
        <v>2262.42</v>
      </c>
      <c r="O337" s="89">
        <v>2259.52</v>
      </c>
      <c r="P337" s="89">
        <v>2258.4299999999998</v>
      </c>
      <c r="Q337" s="89">
        <v>2259.27</v>
      </c>
      <c r="R337" s="89">
        <v>2266.92</v>
      </c>
      <c r="S337" s="89">
        <v>2256.1799999999998</v>
      </c>
      <c r="T337" s="89">
        <v>2253.6799999999998</v>
      </c>
      <c r="U337" s="89">
        <v>2261.1</v>
      </c>
      <c r="V337" s="89">
        <v>2258.52</v>
      </c>
      <c r="W337" s="89">
        <v>2259.9499999999998</v>
      </c>
      <c r="X337" s="89">
        <v>2259.0300000000002</v>
      </c>
      <c r="Y337" s="89">
        <v>2222.41</v>
      </c>
      <c r="Z337" s="89">
        <v>2176.83</v>
      </c>
    </row>
    <row r="338" spans="2:26" x14ac:dyDescent="0.25">
      <c r="B338" s="88">
        <f t="shared" si="6"/>
        <v>44070</v>
      </c>
      <c r="C338" s="89">
        <v>2175.23</v>
      </c>
      <c r="D338" s="89">
        <v>2188.0100000000002</v>
      </c>
      <c r="E338" s="89">
        <v>2190.6799999999998</v>
      </c>
      <c r="F338" s="89">
        <v>2202.91</v>
      </c>
      <c r="G338" s="89">
        <v>2211.0300000000002</v>
      </c>
      <c r="H338" s="89">
        <v>2210.2199999999998</v>
      </c>
      <c r="I338" s="89">
        <v>2185.06</v>
      </c>
      <c r="J338" s="89">
        <v>2176.84</v>
      </c>
      <c r="K338" s="89">
        <v>2231.7800000000002</v>
      </c>
      <c r="L338" s="89">
        <v>2269.5</v>
      </c>
      <c r="M338" s="89">
        <v>2269.17</v>
      </c>
      <c r="N338" s="89">
        <v>2257.6</v>
      </c>
      <c r="O338" s="89">
        <v>2249.54</v>
      </c>
      <c r="P338" s="89">
        <v>2260.1999999999998</v>
      </c>
      <c r="Q338" s="89">
        <v>2250.66</v>
      </c>
      <c r="R338" s="89">
        <v>2260.2600000000002</v>
      </c>
      <c r="S338" s="89">
        <v>2257.12</v>
      </c>
      <c r="T338" s="89">
        <v>2245.15</v>
      </c>
      <c r="U338" s="89">
        <v>2255.86</v>
      </c>
      <c r="V338" s="89">
        <v>2264.04</v>
      </c>
      <c r="W338" s="89">
        <v>2271.35</v>
      </c>
      <c r="X338" s="89">
        <v>2265.88</v>
      </c>
      <c r="Y338" s="89">
        <v>2220.39</v>
      </c>
      <c r="Z338" s="89">
        <v>2181.12</v>
      </c>
    </row>
    <row r="339" spans="2:26" ht="15.75" customHeight="1" x14ac:dyDescent="0.25">
      <c r="B339" s="88">
        <f t="shared" si="6"/>
        <v>44071</v>
      </c>
      <c r="C339" s="89">
        <v>2190.5</v>
      </c>
      <c r="D339" s="89">
        <v>2181.09</v>
      </c>
      <c r="E339" s="89">
        <v>2185.2600000000002</v>
      </c>
      <c r="F339" s="89">
        <v>2196.84</v>
      </c>
      <c r="G339" s="89">
        <v>2212.08</v>
      </c>
      <c r="H339" s="89">
        <v>2208.3200000000002</v>
      </c>
      <c r="I339" s="89">
        <v>2195.31</v>
      </c>
      <c r="J339" s="89">
        <v>2147.41</v>
      </c>
      <c r="K339" s="89">
        <v>2216.36</v>
      </c>
      <c r="L339" s="89">
        <v>2258.79</v>
      </c>
      <c r="M339" s="89">
        <v>2266.91</v>
      </c>
      <c r="N339" s="89">
        <v>2254.77</v>
      </c>
      <c r="O339" s="89">
        <v>2253.02</v>
      </c>
      <c r="P339" s="89">
        <v>2257.38</v>
      </c>
      <c r="Q339" s="89">
        <v>2277.56</v>
      </c>
      <c r="R339" s="89">
        <v>2286.17</v>
      </c>
      <c r="S339" s="89">
        <v>2249.69</v>
      </c>
      <c r="T339" s="89">
        <v>2239.33</v>
      </c>
      <c r="U339" s="89">
        <v>2244.0100000000002</v>
      </c>
      <c r="V339" s="89">
        <v>2252.63</v>
      </c>
      <c r="W339" s="89">
        <v>2242.13</v>
      </c>
      <c r="X339" s="89">
        <v>2241.08</v>
      </c>
      <c r="Y339" s="89">
        <v>2190.7199999999998</v>
      </c>
      <c r="Z339" s="89">
        <v>2147.14</v>
      </c>
    </row>
    <row r="340" spans="2:26" x14ac:dyDescent="0.25">
      <c r="B340" s="88">
        <f t="shared" si="6"/>
        <v>44072</v>
      </c>
      <c r="C340" s="89">
        <v>2184.79</v>
      </c>
      <c r="D340" s="89">
        <v>2179.2800000000002</v>
      </c>
      <c r="E340" s="89">
        <v>2180.65</v>
      </c>
      <c r="F340" s="89">
        <v>2184.21</v>
      </c>
      <c r="G340" s="89">
        <v>2197.54</v>
      </c>
      <c r="H340" s="89">
        <v>2197.39</v>
      </c>
      <c r="I340" s="89">
        <v>2189.39</v>
      </c>
      <c r="J340" s="89">
        <v>2169.64</v>
      </c>
      <c r="K340" s="89">
        <v>2183.36</v>
      </c>
      <c r="L340" s="89">
        <v>2235.9899999999998</v>
      </c>
      <c r="M340" s="89">
        <v>2246.27</v>
      </c>
      <c r="N340" s="89">
        <v>2248.0100000000002</v>
      </c>
      <c r="O340" s="89">
        <v>2240.9499999999998</v>
      </c>
      <c r="P340" s="89">
        <v>2240.31</v>
      </c>
      <c r="Q340" s="89">
        <v>2235.64</v>
      </c>
      <c r="R340" s="89">
        <v>2234.94</v>
      </c>
      <c r="S340" s="89">
        <v>2237.04</v>
      </c>
      <c r="T340" s="89">
        <v>2239.96</v>
      </c>
      <c r="U340" s="89">
        <v>2239.85</v>
      </c>
      <c r="V340" s="89">
        <v>2244.4899999999998</v>
      </c>
      <c r="W340" s="89">
        <v>2262.02</v>
      </c>
      <c r="X340" s="89">
        <v>2236.4299999999998</v>
      </c>
      <c r="Y340" s="89">
        <v>2186</v>
      </c>
      <c r="Z340" s="89">
        <v>2184.21</v>
      </c>
    </row>
    <row r="341" spans="2:26" ht="15" customHeight="1" x14ac:dyDescent="0.25">
      <c r="B341" s="88">
        <f t="shared" si="6"/>
        <v>44073</v>
      </c>
      <c r="C341" s="89">
        <v>2166.61</v>
      </c>
      <c r="D341" s="89">
        <v>2146.94</v>
      </c>
      <c r="E341" s="89">
        <v>2167.46</v>
      </c>
      <c r="F341" s="89">
        <v>2173.09</v>
      </c>
      <c r="G341" s="89">
        <v>2182.96</v>
      </c>
      <c r="H341" s="89">
        <v>2183.2399999999998</v>
      </c>
      <c r="I341" s="89">
        <v>2184.38</v>
      </c>
      <c r="J341" s="89">
        <v>2149.6</v>
      </c>
      <c r="K341" s="89">
        <v>2156.2399999999998</v>
      </c>
      <c r="L341" s="89">
        <v>2200.2399999999998</v>
      </c>
      <c r="M341" s="89">
        <v>2219.46</v>
      </c>
      <c r="N341" s="89">
        <v>2230.9299999999998</v>
      </c>
      <c r="O341" s="89">
        <v>2216.15</v>
      </c>
      <c r="P341" s="89">
        <v>2223.0300000000002</v>
      </c>
      <c r="Q341" s="89">
        <v>2220.92</v>
      </c>
      <c r="R341" s="89">
        <v>2221.9899999999998</v>
      </c>
      <c r="S341" s="89">
        <v>2211.89</v>
      </c>
      <c r="T341" s="89">
        <v>2206.71</v>
      </c>
      <c r="U341" s="89">
        <v>2202.79</v>
      </c>
      <c r="V341" s="89">
        <v>2222.69</v>
      </c>
      <c r="W341" s="89">
        <v>2241.81</v>
      </c>
      <c r="X341" s="89">
        <v>2191.44</v>
      </c>
      <c r="Y341" s="89">
        <v>2196.87</v>
      </c>
      <c r="Z341" s="89">
        <v>2153.04</v>
      </c>
    </row>
    <row r="342" spans="2:26" ht="16.5" customHeight="1" x14ac:dyDescent="0.25">
      <c r="B342" s="88">
        <f t="shared" si="6"/>
        <v>44074</v>
      </c>
      <c r="C342" s="89">
        <v>2146.19</v>
      </c>
      <c r="D342" s="89">
        <v>2147.79</v>
      </c>
      <c r="E342" s="89">
        <v>2152.79</v>
      </c>
      <c r="F342" s="89">
        <v>2168.5300000000002</v>
      </c>
      <c r="G342" s="89">
        <v>2181.64</v>
      </c>
      <c r="H342" s="89">
        <v>2183.58</v>
      </c>
      <c r="I342" s="89">
        <v>2161.9</v>
      </c>
      <c r="J342" s="89">
        <v>2134.4899999999998</v>
      </c>
      <c r="K342" s="89">
        <v>2203.41</v>
      </c>
      <c r="L342" s="89">
        <v>2258.33</v>
      </c>
      <c r="M342" s="89">
        <v>2254.17</v>
      </c>
      <c r="N342" s="89">
        <v>2250.14</v>
      </c>
      <c r="O342" s="89">
        <v>2243.34</v>
      </c>
      <c r="P342" s="89">
        <v>2248.31</v>
      </c>
      <c r="Q342" s="89">
        <v>2243.14</v>
      </c>
      <c r="R342" s="89">
        <v>2254.2199999999998</v>
      </c>
      <c r="S342" s="89">
        <v>2251.33</v>
      </c>
      <c r="T342" s="89">
        <v>2241.16</v>
      </c>
      <c r="U342" s="89">
        <v>2248.67</v>
      </c>
      <c r="V342" s="89">
        <v>2247.5700000000002</v>
      </c>
      <c r="W342" s="89">
        <v>2227.15</v>
      </c>
      <c r="X342" s="89">
        <v>2249.15</v>
      </c>
      <c r="Y342" s="89">
        <v>2200.42</v>
      </c>
      <c r="Z342" s="89">
        <v>2145.9299999999998</v>
      </c>
    </row>
    <row r="343" spans="2:26" x14ac:dyDescent="0.25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2:26" ht="16.5" customHeight="1" x14ac:dyDescent="0.25">
      <c r="B344" s="100" t="s">
        <v>61</v>
      </c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2"/>
    </row>
    <row r="345" spans="2:26" ht="15" customHeight="1" x14ac:dyDescent="0.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 t="s">
        <v>3</v>
      </c>
      <c r="T345" s="20"/>
      <c r="U345" s="20"/>
      <c r="V345" s="20"/>
      <c r="W345" s="20"/>
      <c r="X345" s="20"/>
      <c r="Y345" s="20"/>
      <c r="Z345" s="20"/>
    </row>
    <row r="346" spans="2:26" ht="15" customHeight="1" x14ac:dyDescent="0.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63" t="s">
        <v>39</v>
      </c>
      <c r="T346" s="63"/>
      <c r="U346" s="63" t="s">
        <v>40</v>
      </c>
      <c r="V346" s="63"/>
      <c r="W346" s="63" t="s">
        <v>41</v>
      </c>
      <c r="X346" s="63"/>
      <c r="Y346" s="63" t="s">
        <v>42</v>
      </c>
      <c r="Z346" s="63"/>
    </row>
    <row r="347" spans="2:26" ht="15" customHeight="1" x14ac:dyDescent="0.25">
      <c r="B347" s="103" t="s">
        <v>62</v>
      </c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67">
        <v>905714.47</v>
      </c>
      <c r="T347" s="68"/>
      <c r="U347" s="67">
        <v>905714.47</v>
      </c>
      <c r="V347" s="68"/>
      <c r="W347" s="67">
        <v>905714.47</v>
      </c>
      <c r="X347" s="68"/>
      <c r="Y347" s="67">
        <v>905714.47</v>
      </c>
      <c r="Z347" s="68"/>
    </row>
    <row r="348" spans="2:26" ht="15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5" customHeight="1" x14ac:dyDescent="0.25">
      <c r="B349" s="100" t="s">
        <v>65</v>
      </c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2"/>
    </row>
    <row r="350" spans="2:26" ht="15" customHeight="1" x14ac:dyDescent="0.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 t="s">
        <v>3</v>
      </c>
      <c r="T350" s="20"/>
      <c r="U350" s="20"/>
      <c r="V350" s="20"/>
      <c r="W350" s="20"/>
      <c r="X350" s="20"/>
      <c r="Y350" s="20"/>
      <c r="Z350" s="20"/>
    </row>
    <row r="351" spans="2:26" ht="15" customHeight="1" x14ac:dyDescent="0.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63" t="s">
        <v>39</v>
      </c>
      <c r="T351" s="63"/>
      <c r="U351" s="63" t="s">
        <v>40</v>
      </c>
      <c r="V351" s="63"/>
      <c r="W351" s="63" t="s">
        <v>41</v>
      </c>
      <c r="X351" s="63"/>
      <c r="Y351" s="63" t="s">
        <v>42</v>
      </c>
      <c r="Z351" s="63"/>
    </row>
    <row r="352" spans="2:26" ht="15" customHeight="1" x14ac:dyDescent="0.25">
      <c r="B352" s="112" t="s">
        <v>66</v>
      </c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67">
        <v>986912.37</v>
      </c>
      <c r="T352" s="68"/>
      <c r="U352" s="67">
        <v>1125357.8700000001</v>
      </c>
      <c r="V352" s="68"/>
      <c r="W352" s="67">
        <v>1182588.8500000001</v>
      </c>
      <c r="X352" s="68"/>
      <c r="Y352" s="67">
        <v>1253521.47</v>
      </c>
      <c r="Z352" s="68"/>
    </row>
    <row r="353" spans="2:26" x14ac:dyDescent="0.25"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2:26" ht="18.75" x14ac:dyDescent="0.25">
      <c r="B354" s="54" t="s">
        <v>67</v>
      </c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6"/>
    </row>
    <row r="355" spans="2:26" ht="31.5" customHeight="1" x14ac:dyDescent="0.25">
      <c r="B355" s="74" t="s">
        <v>68</v>
      </c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6"/>
    </row>
    <row r="356" spans="2:26" ht="15" customHeight="1" x14ac:dyDescent="0.25">
      <c r="B356" s="100" t="s">
        <v>50</v>
      </c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2:26" ht="15" customHeight="1" x14ac:dyDescent="0.25">
      <c r="B357" s="105" t="s">
        <v>51</v>
      </c>
      <c r="C357" s="106" t="s">
        <v>52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8"/>
    </row>
    <row r="358" spans="2:26" x14ac:dyDescent="0.25">
      <c r="B358" s="84" t="s">
        <v>53</v>
      </c>
      <c r="C358" s="85">
        <v>0</v>
      </c>
      <c r="D358" s="85">
        <v>4.1666666666666664E-2</v>
      </c>
      <c r="E358" s="85">
        <v>8.3333333333333329E-2</v>
      </c>
      <c r="F358" s="85">
        <v>0.125</v>
      </c>
      <c r="G358" s="85">
        <v>0.16666666666666666</v>
      </c>
      <c r="H358" s="85">
        <v>0.20833333333333334</v>
      </c>
      <c r="I358" s="85">
        <v>0.25</v>
      </c>
      <c r="J358" s="85">
        <v>0.29166666666666669</v>
      </c>
      <c r="K358" s="85">
        <v>0.33333333333333331</v>
      </c>
      <c r="L358" s="85">
        <v>0.375</v>
      </c>
      <c r="M358" s="85">
        <v>0.41666666666666669</v>
      </c>
      <c r="N358" s="85">
        <v>0.45833333333333331</v>
      </c>
      <c r="O358" s="85">
        <v>0.5</v>
      </c>
      <c r="P358" s="85">
        <v>0.54166666666666663</v>
      </c>
      <c r="Q358" s="85">
        <v>0.58333333333333337</v>
      </c>
      <c r="R358" s="85">
        <v>0.625</v>
      </c>
      <c r="S358" s="85">
        <v>0.66666666666666663</v>
      </c>
      <c r="T358" s="85">
        <v>0.70833333333333337</v>
      </c>
      <c r="U358" s="85">
        <v>0.75</v>
      </c>
      <c r="V358" s="85">
        <v>0.79166666666666663</v>
      </c>
      <c r="W358" s="85">
        <v>0.83333333333333337</v>
      </c>
      <c r="X358" s="85">
        <v>0.875</v>
      </c>
      <c r="Y358" s="85">
        <v>0.91666666666666663</v>
      </c>
      <c r="Z358" s="85">
        <v>0.95833333333333337</v>
      </c>
    </row>
    <row r="359" spans="2:26" x14ac:dyDescent="0.25">
      <c r="B359" s="84"/>
      <c r="C359" s="86" t="s">
        <v>54</v>
      </c>
      <c r="D359" s="86" t="s">
        <v>54</v>
      </c>
      <c r="E359" s="86" t="s">
        <v>54</v>
      </c>
      <c r="F359" s="86" t="s">
        <v>54</v>
      </c>
      <c r="G359" s="86" t="s">
        <v>54</v>
      </c>
      <c r="H359" s="86" t="s">
        <v>54</v>
      </c>
      <c r="I359" s="86" t="s">
        <v>54</v>
      </c>
      <c r="J359" s="86" t="s">
        <v>54</v>
      </c>
      <c r="K359" s="86" t="s">
        <v>54</v>
      </c>
      <c r="L359" s="86" t="s">
        <v>54</v>
      </c>
      <c r="M359" s="86" t="s">
        <v>54</v>
      </c>
      <c r="N359" s="86" t="s">
        <v>54</v>
      </c>
      <c r="O359" s="86" t="s">
        <v>54</v>
      </c>
      <c r="P359" s="86" t="s">
        <v>54</v>
      </c>
      <c r="Q359" s="86" t="s">
        <v>54</v>
      </c>
      <c r="R359" s="86" t="s">
        <v>54</v>
      </c>
      <c r="S359" s="86" t="s">
        <v>54</v>
      </c>
      <c r="T359" s="86" t="s">
        <v>54</v>
      </c>
      <c r="U359" s="86" t="s">
        <v>54</v>
      </c>
      <c r="V359" s="86" t="s">
        <v>54</v>
      </c>
      <c r="W359" s="86" t="s">
        <v>54</v>
      </c>
      <c r="X359" s="86" t="s">
        <v>54</v>
      </c>
      <c r="Y359" s="86" t="s">
        <v>54</v>
      </c>
      <c r="Z359" s="86" t="s">
        <v>55</v>
      </c>
    </row>
    <row r="360" spans="2:26" x14ac:dyDescent="0.25">
      <c r="B360" s="84"/>
      <c r="C360" s="87">
        <v>4.1666666666666664E-2</v>
      </c>
      <c r="D360" s="87">
        <v>8.3333333333333329E-2</v>
      </c>
      <c r="E360" s="87">
        <v>0.125</v>
      </c>
      <c r="F360" s="87">
        <v>0.16666666666666666</v>
      </c>
      <c r="G360" s="87">
        <v>0.20833333333333334</v>
      </c>
      <c r="H360" s="87">
        <v>0.25</v>
      </c>
      <c r="I360" s="87">
        <v>0.29166666666666669</v>
      </c>
      <c r="J360" s="87">
        <v>0.33333333333333331</v>
      </c>
      <c r="K360" s="87">
        <v>0.375</v>
      </c>
      <c r="L360" s="87">
        <v>0.41666666666666669</v>
      </c>
      <c r="M360" s="87">
        <v>0.45833333333333331</v>
      </c>
      <c r="N360" s="87">
        <v>0.5</v>
      </c>
      <c r="O360" s="87">
        <v>0.54166666666666663</v>
      </c>
      <c r="P360" s="87">
        <v>0.58333333333333337</v>
      </c>
      <c r="Q360" s="87">
        <v>0.625</v>
      </c>
      <c r="R360" s="87">
        <v>0.66666666666666663</v>
      </c>
      <c r="S360" s="87">
        <v>0.70833333333333337</v>
      </c>
      <c r="T360" s="87">
        <v>0.75</v>
      </c>
      <c r="U360" s="87">
        <v>0.79166666666666663</v>
      </c>
      <c r="V360" s="87">
        <v>0.83333333333333337</v>
      </c>
      <c r="W360" s="87">
        <v>0.875</v>
      </c>
      <c r="X360" s="87">
        <v>0.91666666666666663</v>
      </c>
      <c r="Y360" s="87">
        <v>0.95833333333333337</v>
      </c>
      <c r="Z360" s="87">
        <v>0</v>
      </c>
    </row>
    <row r="361" spans="2:26" x14ac:dyDescent="0.25">
      <c r="B361" s="88">
        <f>IF(B52=0,"",B52)</f>
        <v>44044</v>
      </c>
      <c r="C361" s="89">
        <v>3598.13</v>
      </c>
      <c r="D361" s="89">
        <v>3598.71</v>
      </c>
      <c r="E361" s="89">
        <v>3600.77</v>
      </c>
      <c r="F361" s="89">
        <v>3607.71</v>
      </c>
      <c r="G361" s="89">
        <v>3609.41</v>
      </c>
      <c r="H361" s="89">
        <v>3602.71</v>
      </c>
      <c r="I361" s="89">
        <v>3591.68</v>
      </c>
      <c r="J361" s="89">
        <v>3590.08</v>
      </c>
      <c r="K361" s="89">
        <v>3575.74</v>
      </c>
      <c r="L361" s="89">
        <v>3591.55</v>
      </c>
      <c r="M361" s="89">
        <v>3608.87</v>
      </c>
      <c r="N361" s="89">
        <v>3593.7</v>
      </c>
      <c r="O361" s="89">
        <v>3591.12</v>
      </c>
      <c r="P361" s="89">
        <v>3592.37</v>
      </c>
      <c r="Q361" s="89">
        <v>3591.92</v>
      </c>
      <c r="R361" s="89">
        <v>3593.55</v>
      </c>
      <c r="S361" s="89">
        <v>3591.97</v>
      </c>
      <c r="T361" s="89">
        <v>3591.17</v>
      </c>
      <c r="U361" s="89">
        <v>3587.54</v>
      </c>
      <c r="V361" s="89">
        <v>3591.44</v>
      </c>
      <c r="W361" s="89">
        <v>3582.44</v>
      </c>
      <c r="X361" s="89">
        <v>3587.11</v>
      </c>
      <c r="Y361" s="89">
        <v>3581.04</v>
      </c>
      <c r="Z361" s="89">
        <v>3586.05</v>
      </c>
    </row>
    <row r="362" spans="2:26" x14ac:dyDescent="0.25">
      <c r="B362" s="88">
        <f t="shared" ref="B362:B391" si="7">IF(B53=0,"",B53)</f>
        <v>44045</v>
      </c>
      <c r="C362" s="89">
        <v>3592.97</v>
      </c>
      <c r="D362" s="89">
        <v>3595.83</v>
      </c>
      <c r="E362" s="89">
        <v>3604.63</v>
      </c>
      <c r="F362" s="89">
        <v>3614.59</v>
      </c>
      <c r="G362" s="89">
        <v>3613.16</v>
      </c>
      <c r="H362" s="89">
        <v>3606.37</v>
      </c>
      <c r="I362" s="89">
        <v>3597.73</v>
      </c>
      <c r="J362" s="89">
        <v>3585.36</v>
      </c>
      <c r="K362" s="89">
        <v>3582.34</v>
      </c>
      <c r="L362" s="89">
        <v>3616.69</v>
      </c>
      <c r="M362" s="89">
        <v>3623.68</v>
      </c>
      <c r="N362" s="89">
        <v>3632.31</v>
      </c>
      <c r="O362" s="89">
        <v>3633.01</v>
      </c>
      <c r="P362" s="89">
        <v>3632.89</v>
      </c>
      <c r="Q362" s="89">
        <v>3634.07</v>
      </c>
      <c r="R362" s="89">
        <v>3633.73</v>
      </c>
      <c r="S362" s="89">
        <v>3628.94</v>
      </c>
      <c r="T362" s="89">
        <v>3624.53</v>
      </c>
      <c r="U362" s="89">
        <v>3625.9</v>
      </c>
      <c r="V362" s="89">
        <v>3625.91</v>
      </c>
      <c r="W362" s="89">
        <v>3622.75</v>
      </c>
      <c r="X362" s="89">
        <v>3621</v>
      </c>
      <c r="Y362" s="89">
        <v>3618.23</v>
      </c>
      <c r="Z362" s="89">
        <v>3585.22</v>
      </c>
    </row>
    <row r="363" spans="2:26" x14ac:dyDescent="0.25">
      <c r="B363" s="88">
        <f t="shared" si="7"/>
        <v>44046</v>
      </c>
      <c r="C363" s="89">
        <v>3577.5</v>
      </c>
      <c r="D363" s="89">
        <v>3585.29</v>
      </c>
      <c r="E363" s="89">
        <v>3599.32</v>
      </c>
      <c r="F363" s="89">
        <v>3611.28</v>
      </c>
      <c r="G363" s="89">
        <v>3605.08</v>
      </c>
      <c r="H363" s="89">
        <v>3595.59</v>
      </c>
      <c r="I363" s="89">
        <v>3582.78</v>
      </c>
      <c r="J363" s="89">
        <v>3571.7</v>
      </c>
      <c r="K363" s="89">
        <v>3612.47</v>
      </c>
      <c r="L363" s="89">
        <v>3643.9</v>
      </c>
      <c r="M363" s="89">
        <v>3645.29</v>
      </c>
      <c r="N363" s="89">
        <v>3647.15</v>
      </c>
      <c r="O363" s="89">
        <v>3632.08</v>
      </c>
      <c r="P363" s="89">
        <v>3645.36</v>
      </c>
      <c r="Q363" s="89">
        <v>3642.68</v>
      </c>
      <c r="R363" s="89">
        <v>3648.88</v>
      </c>
      <c r="S363" s="89">
        <v>3630.03</v>
      </c>
      <c r="T363" s="89">
        <v>3614.7</v>
      </c>
      <c r="U363" s="89">
        <v>3608.49</v>
      </c>
      <c r="V363" s="89">
        <v>3603.19</v>
      </c>
      <c r="W363" s="89">
        <v>3601.77</v>
      </c>
      <c r="X363" s="89">
        <v>3618.8</v>
      </c>
      <c r="Y363" s="89">
        <v>3596.18</v>
      </c>
      <c r="Z363" s="89">
        <v>3575.67</v>
      </c>
    </row>
    <row r="364" spans="2:26" x14ac:dyDescent="0.25">
      <c r="B364" s="88">
        <f t="shared" si="7"/>
        <v>44047</v>
      </c>
      <c r="C364" s="89">
        <v>3443.38</v>
      </c>
      <c r="D364" s="89">
        <v>3444.56</v>
      </c>
      <c r="E364" s="89">
        <v>3460.47</v>
      </c>
      <c r="F364" s="89">
        <v>3469.84</v>
      </c>
      <c r="G364" s="89">
        <v>3463.91</v>
      </c>
      <c r="H364" s="89">
        <v>3455.4</v>
      </c>
      <c r="I364" s="89">
        <v>3463.57</v>
      </c>
      <c r="J364" s="89">
        <v>3517.1</v>
      </c>
      <c r="K364" s="89">
        <v>3548.28</v>
      </c>
      <c r="L364" s="89">
        <v>3562.09</v>
      </c>
      <c r="M364" s="89">
        <v>3570.23</v>
      </c>
      <c r="N364" s="89">
        <v>3569.72</v>
      </c>
      <c r="O364" s="89">
        <v>3562.05</v>
      </c>
      <c r="P364" s="89">
        <v>3567.94</v>
      </c>
      <c r="Q364" s="89">
        <v>3571.77</v>
      </c>
      <c r="R364" s="89">
        <v>3586.25</v>
      </c>
      <c r="S364" s="89">
        <v>3580.93</v>
      </c>
      <c r="T364" s="89">
        <v>3572.45</v>
      </c>
      <c r="U364" s="89">
        <v>3562.63</v>
      </c>
      <c r="V364" s="89">
        <v>3551.9</v>
      </c>
      <c r="W364" s="89">
        <v>3550.56</v>
      </c>
      <c r="X364" s="89">
        <v>3554.55</v>
      </c>
      <c r="Y364" s="89">
        <v>3525.26</v>
      </c>
      <c r="Z364" s="89">
        <v>3463.39</v>
      </c>
    </row>
    <row r="365" spans="2:26" x14ac:dyDescent="0.25">
      <c r="B365" s="88">
        <f t="shared" si="7"/>
        <v>44048</v>
      </c>
      <c r="C365" s="89">
        <v>3444.75</v>
      </c>
      <c r="D365" s="89">
        <v>3426.85</v>
      </c>
      <c r="E365" s="89">
        <v>3438.67</v>
      </c>
      <c r="F365" s="89">
        <v>3446.57</v>
      </c>
      <c r="G365" s="89">
        <v>3443.39</v>
      </c>
      <c r="H365" s="89">
        <v>3434.43</v>
      </c>
      <c r="I365" s="89">
        <v>3438.54</v>
      </c>
      <c r="J365" s="89">
        <v>3503.2</v>
      </c>
      <c r="K365" s="89">
        <v>3530.31</v>
      </c>
      <c r="L365" s="89">
        <v>3574.5</v>
      </c>
      <c r="M365" s="89">
        <v>3577.56</v>
      </c>
      <c r="N365" s="89">
        <v>3574.8</v>
      </c>
      <c r="O365" s="89">
        <v>3571.62</v>
      </c>
      <c r="P365" s="89">
        <v>3575.01</v>
      </c>
      <c r="Q365" s="89">
        <v>3575.39</v>
      </c>
      <c r="R365" s="89">
        <v>3575.96</v>
      </c>
      <c r="S365" s="89">
        <v>3573.68</v>
      </c>
      <c r="T365" s="89">
        <v>3566.87</v>
      </c>
      <c r="U365" s="89">
        <v>3561.94</v>
      </c>
      <c r="V365" s="89">
        <v>3549.66</v>
      </c>
      <c r="W365" s="89">
        <v>3555.62</v>
      </c>
      <c r="X365" s="89">
        <v>3558.12</v>
      </c>
      <c r="Y365" s="89">
        <v>3514.58</v>
      </c>
      <c r="Z365" s="89">
        <v>3466</v>
      </c>
    </row>
    <row r="366" spans="2:26" x14ac:dyDescent="0.25">
      <c r="B366" s="88">
        <f t="shared" si="7"/>
        <v>44049</v>
      </c>
      <c r="C366" s="89">
        <v>3447.04</v>
      </c>
      <c r="D366" s="89">
        <v>3429.25</v>
      </c>
      <c r="E366" s="89">
        <v>3436.35</v>
      </c>
      <c r="F366" s="89">
        <v>3446.95</v>
      </c>
      <c r="G366" s="89">
        <v>3445.11</v>
      </c>
      <c r="H366" s="89">
        <v>3443.67</v>
      </c>
      <c r="I366" s="89">
        <v>3446.8</v>
      </c>
      <c r="J366" s="89">
        <v>3491.37</v>
      </c>
      <c r="K366" s="89">
        <v>3536.25</v>
      </c>
      <c r="L366" s="89">
        <v>3567.71</v>
      </c>
      <c r="M366" s="89">
        <v>3570.75</v>
      </c>
      <c r="N366" s="89">
        <v>3570.48</v>
      </c>
      <c r="O366" s="89">
        <v>3562.57</v>
      </c>
      <c r="P366" s="89">
        <v>3565.05</v>
      </c>
      <c r="Q366" s="89">
        <v>3566.73</v>
      </c>
      <c r="R366" s="89">
        <v>3573.83</v>
      </c>
      <c r="S366" s="89">
        <v>3566.52</v>
      </c>
      <c r="T366" s="89">
        <v>3552.73</v>
      </c>
      <c r="U366" s="89">
        <v>3547.79</v>
      </c>
      <c r="V366" s="89">
        <v>3542.63</v>
      </c>
      <c r="W366" s="89">
        <v>3545.93</v>
      </c>
      <c r="X366" s="89">
        <v>3549.53</v>
      </c>
      <c r="Y366" s="89">
        <v>3518.89</v>
      </c>
      <c r="Z366" s="89">
        <v>3472.42</v>
      </c>
    </row>
    <row r="367" spans="2:26" x14ac:dyDescent="0.25">
      <c r="B367" s="88">
        <f t="shared" si="7"/>
        <v>44050</v>
      </c>
      <c r="C367" s="89">
        <v>3457.67</v>
      </c>
      <c r="D367" s="89">
        <v>3435.45</v>
      </c>
      <c r="E367" s="89">
        <v>3439.83</v>
      </c>
      <c r="F367" s="89">
        <v>3440.23</v>
      </c>
      <c r="G367" s="89">
        <v>3441.24</v>
      </c>
      <c r="H367" s="89">
        <v>3449</v>
      </c>
      <c r="I367" s="89">
        <v>3455.62</v>
      </c>
      <c r="J367" s="89">
        <v>3484.29</v>
      </c>
      <c r="K367" s="89">
        <v>3564.32</v>
      </c>
      <c r="L367" s="89">
        <v>3587.76</v>
      </c>
      <c r="M367" s="89">
        <v>3589.95</v>
      </c>
      <c r="N367" s="89">
        <v>3590.09</v>
      </c>
      <c r="O367" s="89">
        <v>3583.58</v>
      </c>
      <c r="P367" s="89">
        <v>3589.6</v>
      </c>
      <c r="Q367" s="89">
        <v>3587.56</v>
      </c>
      <c r="R367" s="89">
        <v>3586.52</v>
      </c>
      <c r="S367" s="89">
        <v>3581.8</v>
      </c>
      <c r="T367" s="89">
        <v>3575.89</v>
      </c>
      <c r="U367" s="89">
        <v>3571.49</v>
      </c>
      <c r="V367" s="89">
        <v>3566.11</v>
      </c>
      <c r="W367" s="89">
        <v>3567.67</v>
      </c>
      <c r="X367" s="89">
        <v>3590.29</v>
      </c>
      <c r="Y367" s="89">
        <v>3571.01</v>
      </c>
      <c r="Z367" s="89">
        <v>3528.43</v>
      </c>
    </row>
    <row r="368" spans="2:26" x14ac:dyDescent="0.25">
      <c r="B368" s="88">
        <f t="shared" si="7"/>
        <v>44051</v>
      </c>
      <c r="C368" s="89">
        <v>3557.49</v>
      </c>
      <c r="D368" s="89">
        <v>3580.02</v>
      </c>
      <c r="E368" s="89">
        <v>3576.42</v>
      </c>
      <c r="F368" s="89">
        <v>3586.01</v>
      </c>
      <c r="G368" s="89">
        <v>3590.58</v>
      </c>
      <c r="H368" s="89">
        <v>3605.33</v>
      </c>
      <c r="I368" s="89">
        <v>3588.86</v>
      </c>
      <c r="J368" s="89">
        <v>3580.11</v>
      </c>
      <c r="K368" s="89">
        <v>3593.18</v>
      </c>
      <c r="L368" s="89">
        <v>3635.26</v>
      </c>
      <c r="M368" s="89">
        <v>3648.68</v>
      </c>
      <c r="N368" s="89">
        <v>3649.58</v>
      </c>
      <c r="O368" s="89">
        <v>3645.73</v>
      </c>
      <c r="P368" s="89">
        <v>3649.39</v>
      </c>
      <c r="Q368" s="89">
        <v>3647.84</v>
      </c>
      <c r="R368" s="89">
        <v>3645.37</v>
      </c>
      <c r="S368" s="89">
        <v>3638.84</v>
      </c>
      <c r="T368" s="89">
        <v>3640.21</v>
      </c>
      <c r="U368" s="89">
        <v>3636.2</v>
      </c>
      <c r="V368" s="89">
        <v>3635.26</v>
      </c>
      <c r="W368" s="89">
        <v>3629.08</v>
      </c>
      <c r="X368" s="89">
        <v>3631.2</v>
      </c>
      <c r="Y368" s="89">
        <v>3596.22</v>
      </c>
      <c r="Z368" s="89">
        <v>3578.72</v>
      </c>
    </row>
    <row r="369" spans="2:26" x14ac:dyDescent="0.25">
      <c r="B369" s="88">
        <f t="shared" si="7"/>
        <v>44052</v>
      </c>
      <c r="C369" s="89">
        <v>3580.9</v>
      </c>
      <c r="D369" s="89">
        <v>3575.92</v>
      </c>
      <c r="E369" s="89">
        <v>3579.25</v>
      </c>
      <c r="F369" s="89">
        <v>3594.78</v>
      </c>
      <c r="G369" s="89">
        <v>3598.4</v>
      </c>
      <c r="H369" s="89">
        <v>3604.89</v>
      </c>
      <c r="I369" s="89">
        <v>3600.95</v>
      </c>
      <c r="J369" s="89">
        <v>3589.85</v>
      </c>
      <c r="K369" s="89">
        <v>3587.69</v>
      </c>
      <c r="L369" s="89">
        <v>3608.93</v>
      </c>
      <c r="M369" s="89">
        <v>3623.77</v>
      </c>
      <c r="N369" s="89">
        <v>3642.66</v>
      </c>
      <c r="O369" s="89">
        <v>3629.87</v>
      </c>
      <c r="P369" s="89">
        <v>3638.63</v>
      </c>
      <c r="Q369" s="89">
        <v>3639.47</v>
      </c>
      <c r="R369" s="89">
        <v>3629.07</v>
      </c>
      <c r="S369" s="89">
        <v>3625.52</v>
      </c>
      <c r="T369" s="89">
        <v>3622.76</v>
      </c>
      <c r="U369" s="89">
        <v>3624.83</v>
      </c>
      <c r="V369" s="89">
        <v>3624.89</v>
      </c>
      <c r="W369" s="89">
        <v>3624.81</v>
      </c>
      <c r="X369" s="89">
        <v>3616.75</v>
      </c>
      <c r="Y369" s="89">
        <v>3600.43</v>
      </c>
      <c r="Z369" s="89">
        <v>3562.02</v>
      </c>
    </row>
    <row r="370" spans="2:26" x14ac:dyDescent="0.25">
      <c r="B370" s="88">
        <f t="shared" si="7"/>
        <v>44053</v>
      </c>
      <c r="C370" s="89">
        <v>3561.71</v>
      </c>
      <c r="D370" s="89">
        <v>3567.35</v>
      </c>
      <c r="E370" s="89">
        <v>3568.39</v>
      </c>
      <c r="F370" s="89">
        <v>3577.63</v>
      </c>
      <c r="G370" s="89">
        <v>3586.84</v>
      </c>
      <c r="H370" s="89">
        <v>3575.97</v>
      </c>
      <c r="I370" s="89">
        <v>3582.21</v>
      </c>
      <c r="J370" s="89">
        <v>3563.85</v>
      </c>
      <c r="K370" s="89">
        <v>3623.23</v>
      </c>
      <c r="L370" s="89">
        <v>3632.76</v>
      </c>
      <c r="M370" s="89">
        <v>3636.31</v>
      </c>
      <c r="N370" s="89">
        <v>3633.72</v>
      </c>
      <c r="O370" s="89">
        <v>3627.65</v>
      </c>
      <c r="P370" s="89">
        <v>3630.56</v>
      </c>
      <c r="Q370" s="89">
        <v>3628.62</v>
      </c>
      <c r="R370" s="89">
        <v>3633.79</v>
      </c>
      <c r="S370" s="89">
        <v>3628</v>
      </c>
      <c r="T370" s="89">
        <v>3618.94</v>
      </c>
      <c r="U370" s="89">
        <v>3615.82</v>
      </c>
      <c r="V370" s="89">
        <v>3612.12</v>
      </c>
      <c r="W370" s="89">
        <v>3612.85</v>
      </c>
      <c r="X370" s="89">
        <v>3603.08</v>
      </c>
      <c r="Y370" s="89">
        <v>3578.23</v>
      </c>
      <c r="Z370" s="89">
        <v>3560.8</v>
      </c>
    </row>
    <row r="371" spans="2:26" x14ac:dyDescent="0.25">
      <c r="B371" s="88">
        <f t="shared" si="7"/>
        <v>44054</v>
      </c>
      <c r="C371" s="89">
        <v>3578.16</v>
      </c>
      <c r="D371" s="89">
        <v>3576.56</v>
      </c>
      <c r="E371" s="89">
        <v>3569.2</v>
      </c>
      <c r="F371" s="89">
        <v>3591.7</v>
      </c>
      <c r="G371" s="89">
        <v>3602.02</v>
      </c>
      <c r="H371" s="89">
        <v>3610.22</v>
      </c>
      <c r="I371" s="89">
        <v>3596.38</v>
      </c>
      <c r="J371" s="89">
        <v>3579.86</v>
      </c>
      <c r="K371" s="89">
        <v>3610.98</v>
      </c>
      <c r="L371" s="89">
        <v>3625.34</v>
      </c>
      <c r="M371" s="89">
        <v>3630.57</v>
      </c>
      <c r="N371" s="89">
        <v>3628.23</v>
      </c>
      <c r="O371" s="89">
        <v>3621.45</v>
      </c>
      <c r="P371" s="89">
        <v>3625.02</v>
      </c>
      <c r="Q371" s="89">
        <v>3622.27</v>
      </c>
      <c r="R371" s="89">
        <v>3625.21</v>
      </c>
      <c r="S371" s="89">
        <v>3624.6</v>
      </c>
      <c r="T371" s="89">
        <v>3616.98</v>
      </c>
      <c r="U371" s="89">
        <v>3613.81</v>
      </c>
      <c r="V371" s="89">
        <v>3611.53</v>
      </c>
      <c r="W371" s="89">
        <v>3592.53</v>
      </c>
      <c r="X371" s="89">
        <v>3610.41</v>
      </c>
      <c r="Y371" s="89">
        <v>3584.82</v>
      </c>
      <c r="Z371" s="89">
        <v>3557.67</v>
      </c>
    </row>
    <row r="372" spans="2:26" x14ac:dyDescent="0.25">
      <c r="B372" s="88">
        <f t="shared" si="7"/>
        <v>44055</v>
      </c>
      <c r="C372" s="89">
        <v>3574.25</v>
      </c>
      <c r="D372" s="89">
        <v>3571.15</v>
      </c>
      <c r="E372" s="89">
        <v>3570.56</v>
      </c>
      <c r="F372" s="89">
        <v>3577.2</v>
      </c>
      <c r="G372" s="89">
        <v>3595.79</v>
      </c>
      <c r="H372" s="89">
        <v>3600.85</v>
      </c>
      <c r="I372" s="89">
        <v>3588.64</v>
      </c>
      <c r="J372" s="89">
        <v>3576.63</v>
      </c>
      <c r="K372" s="89">
        <v>3618.64</v>
      </c>
      <c r="L372" s="89">
        <v>3632.45</v>
      </c>
      <c r="M372" s="89">
        <v>3636.69</v>
      </c>
      <c r="N372" s="89">
        <v>3636.87</v>
      </c>
      <c r="O372" s="89">
        <v>3629.88</v>
      </c>
      <c r="P372" s="89">
        <v>3632.47</v>
      </c>
      <c r="Q372" s="89">
        <v>3633.68</v>
      </c>
      <c r="R372" s="89">
        <v>3635.43</v>
      </c>
      <c r="S372" s="89">
        <v>3630.59</v>
      </c>
      <c r="T372" s="89">
        <v>3626.44</v>
      </c>
      <c r="U372" s="89">
        <v>3627.05</v>
      </c>
      <c r="V372" s="89">
        <v>3622.95</v>
      </c>
      <c r="W372" s="89">
        <v>3629.88</v>
      </c>
      <c r="X372" s="89">
        <v>3621.53</v>
      </c>
      <c r="Y372" s="89">
        <v>3600.92</v>
      </c>
      <c r="Z372" s="89">
        <v>3571.42</v>
      </c>
    </row>
    <row r="373" spans="2:26" x14ac:dyDescent="0.25">
      <c r="B373" s="88">
        <f t="shared" si="7"/>
        <v>44056</v>
      </c>
      <c r="C373" s="89">
        <v>3579.73</v>
      </c>
      <c r="D373" s="89">
        <v>3574.79</v>
      </c>
      <c r="E373" s="89">
        <v>3578.31</v>
      </c>
      <c r="F373" s="89">
        <v>3585.65</v>
      </c>
      <c r="G373" s="89">
        <v>3592.54</v>
      </c>
      <c r="H373" s="89">
        <v>3590.38</v>
      </c>
      <c r="I373" s="89">
        <v>3586.89</v>
      </c>
      <c r="J373" s="89">
        <v>3568.74</v>
      </c>
      <c r="K373" s="89">
        <v>3603.78</v>
      </c>
      <c r="L373" s="89">
        <v>3616.4</v>
      </c>
      <c r="M373" s="89">
        <v>3623.31</v>
      </c>
      <c r="N373" s="89">
        <v>3620.05</v>
      </c>
      <c r="O373" s="89">
        <v>3615.95</v>
      </c>
      <c r="P373" s="89">
        <v>3618.84</v>
      </c>
      <c r="Q373" s="89">
        <v>3616.8</v>
      </c>
      <c r="R373" s="89">
        <v>3625.53</v>
      </c>
      <c r="S373" s="89">
        <v>3619.2</v>
      </c>
      <c r="T373" s="89">
        <v>3611.79</v>
      </c>
      <c r="U373" s="89">
        <v>3608.92</v>
      </c>
      <c r="V373" s="89">
        <v>3608.8</v>
      </c>
      <c r="W373" s="89">
        <v>3616.51</v>
      </c>
      <c r="X373" s="89">
        <v>3610.53</v>
      </c>
      <c r="Y373" s="89">
        <v>3591.37</v>
      </c>
      <c r="Z373" s="89">
        <v>3560.68</v>
      </c>
    </row>
    <row r="374" spans="2:26" x14ac:dyDescent="0.25">
      <c r="B374" s="88">
        <f t="shared" si="7"/>
        <v>44057</v>
      </c>
      <c r="C374" s="89">
        <v>3554.97</v>
      </c>
      <c r="D374" s="89">
        <v>3554.01</v>
      </c>
      <c r="E374" s="89">
        <v>3560.25</v>
      </c>
      <c r="F374" s="89">
        <v>3574.93</v>
      </c>
      <c r="G374" s="89">
        <v>3572.27</v>
      </c>
      <c r="H374" s="89">
        <v>3573.96</v>
      </c>
      <c r="I374" s="89">
        <v>3570.46</v>
      </c>
      <c r="J374" s="89">
        <v>3556.25</v>
      </c>
      <c r="K374" s="89">
        <v>3603.22</v>
      </c>
      <c r="L374" s="89">
        <v>3617.94</v>
      </c>
      <c r="M374" s="89">
        <v>3617.88</v>
      </c>
      <c r="N374" s="89">
        <v>3617.18</v>
      </c>
      <c r="O374" s="89">
        <v>3624.68</v>
      </c>
      <c r="P374" s="89">
        <v>3630.38</v>
      </c>
      <c r="Q374" s="89">
        <v>3638.53</v>
      </c>
      <c r="R374" s="89">
        <v>3641.29</v>
      </c>
      <c r="S374" s="89">
        <v>3639.15</v>
      </c>
      <c r="T374" s="89">
        <v>3635.4</v>
      </c>
      <c r="U374" s="89">
        <v>3636.71</v>
      </c>
      <c r="V374" s="89">
        <v>3641.47</v>
      </c>
      <c r="W374" s="89">
        <v>3637.45</v>
      </c>
      <c r="X374" s="89">
        <v>3635.4</v>
      </c>
      <c r="Y374" s="89">
        <v>3633.78</v>
      </c>
      <c r="Z374" s="89">
        <v>3625.62</v>
      </c>
    </row>
    <row r="375" spans="2:26" x14ac:dyDescent="0.25">
      <c r="B375" s="88">
        <f t="shared" si="7"/>
        <v>44058</v>
      </c>
      <c r="C375" s="89">
        <v>3630.61</v>
      </c>
      <c r="D375" s="89">
        <v>3629.15</v>
      </c>
      <c r="E375" s="89">
        <v>3634.82</v>
      </c>
      <c r="F375" s="89">
        <v>3649.95</v>
      </c>
      <c r="G375" s="89">
        <v>3651.99</v>
      </c>
      <c r="H375" s="89">
        <v>3652.39</v>
      </c>
      <c r="I375" s="89">
        <v>3641.9</v>
      </c>
      <c r="J375" s="89">
        <v>3628.42</v>
      </c>
      <c r="K375" s="89">
        <v>3626.39</v>
      </c>
      <c r="L375" s="89">
        <v>3647.04</v>
      </c>
      <c r="M375" s="89">
        <v>3644.76</v>
      </c>
      <c r="N375" s="89">
        <v>3646.82</v>
      </c>
      <c r="O375" s="89">
        <v>3642.03</v>
      </c>
      <c r="P375" s="89">
        <v>3642.68</v>
      </c>
      <c r="Q375" s="89">
        <v>3642.27</v>
      </c>
      <c r="R375" s="89">
        <v>3646.82</v>
      </c>
      <c r="S375" s="89">
        <v>3651.51</v>
      </c>
      <c r="T375" s="89">
        <v>3646.96</v>
      </c>
      <c r="U375" s="89">
        <v>3646.87</v>
      </c>
      <c r="V375" s="89">
        <v>3645.43</v>
      </c>
      <c r="W375" s="89">
        <v>3646.92</v>
      </c>
      <c r="X375" s="89">
        <v>3649.22</v>
      </c>
      <c r="Y375" s="89">
        <v>3644.51</v>
      </c>
      <c r="Z375" s="89">
        <v>3623.36</v>
      </c>
    </row>
    <row r="376" spans="2:26" x14ac:dyDescent="0.25">
      <c r="B376" s="88">
        <f t="shared" si="7"/>
        <v>44059</v>
      </c>
      <c r="C376" s="89">
        <v>3619.99</v>
      </c>
      <c r="D376" s="89">
        <v>3615.97</v>
      </c>
      <c r="E376" s="89">
        <v>3622.05</v>
      </c>
      <c r="F376" s="89">
        <v>3637.5</v>
      </c>
      <c r="G376" s="89">
        <v>3641.41</v>
      </c>
      <c r="H376" s="89">
        <v>3642.21</v>
      </c>
      <c r="I376" s="89">
        <v>3623.9</v>
      </c>
      <c r="J376" s="89">
        <v>3602.49</v>
      </c>
      <c r="K376" s="89">
        <v>3598.46</v>
      </c>
      <c r="L376" s="89">
        <v>3623.68</v>
      </c>
      <c r="M376" s="89">
        <v>3620.51</v>
      </c>
      <c r="N376" s="89">
        <v>3631.82</v>
      </c>
      <c r="O376" s="89">
        <v>3634.01</v>
      </c>
      <c r="P376" s="89">
        <v>3638.79</v>
      </c>
      <c r="Q376" s="89">
        <v>3635.57</v>
      </c>
      <c r="R376" s="89">
        <v>3638.76</v>
      </c>
      <c r="S376" s="89">
        <v>3637.6</v>
      </c>
      <c r="T376" s="89">
        <v>3631.81</v>
      </c>
      <c r="U376" s="89">
        <v>3631.61</v>
      </c>
      <c r="V376" s="89">
        <v>3631.28</v>
      </c>
      <c r="W376" s="89">
        <v>3627.84</v>
      </c>
      <c r="X376" s="89">
        <v>3628.77</v>
      </c>
      <c r="Y376" s="89">
        <v>3630.81</v>
      </c>
      <c r="Z376" s="89">
        <v>3620.82</v>
      </c>
    </row>
    <row r="377" spans="2:26" x14ac:dyDescent="0.25">
      <c r="B377" s="88">
        <f t="shared" si="7"/>
        <v>44060</v>
      </c>
      <c r="C377" s="89">
        <v>3613.27</v>
      </c>
      <c r="D377" s="89">
        <v>3610.42</v>
      </c>
      <c r="E377" s="89">
        <v>3619</v>
      </c>
      <c r="F377" s="89">
        <v>3626.28</v>
      </c>
      <c r="G377" s="89">
        <v>3635.33</v>
      </c>
      <c r="H377" s="89">
        <v>3626.9</v>
      </c>
      <c r="I377" s="89">
        <v>3605.15</v>
      </c>
      <c r="J377" s="89">
        <v>3594.8</v>
      </c>
      <c r="K377" s="89">
        <v>3619.62</v>
      </c>
      <c r="L377" s="89">
        <v>3643.49</v>
      </c>
      <c r="M377" s="89">
        <v>3643</v>
      </c>
      <c r="N377" s="89">
        <v>3641.79</v>
      </c>
      <c r="O377" s="89">
        <v>3637.48</v>
      </c>
      <c r="P377" s="89">
        <v>3643.88</v>
      </c>
      <c r="Q377" s="89">
        <v>3644.42</v>
      </c>
      <c r="R377" s="89">
        <v>3649.45</v>
      </c>
      <c r="S377" s="89">
        <v>3643.4</v>
      </c>
      <c r="T377" s="89">
        <v>3636.75</v>
      </c>
      <c r="U377" s="89">
        <v>3630.73</v>
      </c>
      <c r="V377" s="89">
        <v>3632.11</v>
      </c>
      <c r="W377" s="89">
        <v>3637.07</v>
      </c>
      <c r="X377" s="89">
        <v>3639.83</v>
      </c>
      <c r="Y377" s="89">
        <v>3617.99</v>
      </c>
      <c r="Z377" s="89">
        <v>3603.88</v>
      </c>
    </row>
    <row r="378" spans="2:26" x14ac:dyDescent="0.25">
      <c r="B378" s="88">
        <f t="shared" si="7"/>
        <v>44061</v>
      </c>
      <c r="C378" s="89">
        <v>3616.67</v>
      </c>
      <c r="D378" s="89">
        <v>3621.3</v>
      </c>
      <c r="E378" s="89">
        <v>3626.64</v>
      </c>
      <c r="F378" s="89">
        <v>3633.21</v>
      </c>
      <c r="G378" s="89">
        <v>3642.7</v>
      </c>
      <c r="H378" s="89">
        <v>3637.99</v>
      </c>
      <c r="I378" s="89">
        <v>3616.74</v>
      </c>
      <c r="J378" s="89">
        <v>3608.82</v>
      </c>
      <c r="K378" s="89">
        <v>3643.07</v>
      </c>
      <c r="L378" s="89">
        <v>3675.25</v>
      </c>
      <c r="M378" s="89">
        <v>3682.72</v>
      </c>
      <c r="N378" s="89">
        <v>3681.78</v>
      </c>
      <c r="O378" s="89">
        <v>3667.01</v>
      </c>
      <c r="P378" s="89">
        <v>3676.28</v>
      </c>
      <c r="Q378" s="89">
        <v>3674.02</v>
      </c>
      <c r="R378" s="89">
        <v>3680.11</v>
      </c>
      <c r="S378" s="89">
        <v>3668.92</v>
      </c>
      <c r="T378" s="89">
        <v>3657.49</v>
      </c>
      <c r="U378" s="89">
        <v>3657.4</v>
      </c>
      <c r="V378" s="89">
        <v>3659.6</v>
      </c>
      <c r="W378" s="89">
        <v>3663.72</v>
      </c>
      <c r="X378" s="89">
        <v>3659.98</v>
      </c>
      <c r="Y378" s="89">
        <v>3641.83</v>
      </c>
      <c r="Z378" s="89">
        <v>3613.67</v>
      </c>
    </row>
    <row r="379" spans="2:26" x14ac:dyDescent="0.25">
      <c r="B379" s="88">
        <f t="shared" si="7"/>
        <v>44062</v>
      </c>
      <c r="C379" s="89">
        <v>3615.65</v>
      </c>
      <c r="D379" s="89">
        <v>3618.21</v>
      </c>
      <c r="E379" s="89">
        <v>3628.26</v>
      </c>
      <c r="F379" s="89">
        <v>3635.42</v>
      </c>
      <c r="G379" s="89">
        <v>3645.28</v>
      </c>
      <c r="H379" s="89">
        <v>3644.45</v>
      </c>
      <c r="I379" s="89">
        <v>3626.84</v>
      </c>
      <c r="J379" s="89">
        <v>3612.48</v>
      </c>
      <c r="K379" s="89">
        <v>3634.65</v>
      </c>
      <c r="L379" s="89">
        <v>3672.96</v>
      </c>
      <c r="M379" s="89">
        <v>3677.95</v>
      </c>
      <c r="N379" s="89">
        <v>3679.57</v>
      </c>
      <c r="O379" s="89">
        <v>3663.67</v>
      </c>
      <c r="P379" s="89">
        <v>3678.23</v>
      </c>
      <c r="Q379" s="89">
        <v>3670.97</v>
      </c>
      <c r="R379" s="89">
        <v>3668.47</v>
      </c>
      <c r="S379" s="89">
        <v>3631.05</v>
      </c>
      <c r="T379" s="89">
        <v>3628.32</v>
      </c>
      <c r="U379" s="89">
        <v>3630.46</v>
      </c>
      <c r="V379" s="89">
        <v>3632.15</v>
      </c>
      <c r="W379" s="89">
        <v>3630.1</v>
      </c>
      <c r="X379" s="89">
        <v>3642.16</v>
      </c>
      <c r="Y379" s="89">
        <v>3601.45</v>
      </c>
      <c r="Z379" s="89">
        <v>3566.47</v>
      </c>
    </row>
    <row r="380" spans="2:26" x14ac:dyDescent="0.25">
      <c r="B380" s="88">
        <f t="shared" si="7"/>
        <v>44063</v>
      </c>
      <c r="C380" s="89">
        <v>3551.04</v>
      </c>
      <c r="D380" s="89">
        <v>3538.34</v>
      </c>
      <c r="E380" s="89">
        <v>3546.59</v>
      </c>
      <c r="F380" s="89">
        <v>3558.19</v>
      </c>
      <c r="G380" s="89">
        <v>3563.19</v>
      </c>
      <c r="H380" s="89">
        <v>3560.95</v>
      </c>
      <c r="I380" s="89">
        <v>3561.4</v>
      </c>
      <c r="J380" s="89">
        <v>3551.19</v>
      </c>
      <c r="K380" s="89">
        <v>3609.35</v>
      </c>
      <c r="L380" s="89">
        <v>3644.29</v>
      </c>
      <c r="M380" s="89">
        <v>3648.19</v>
      </c>
      <c r="N380" s="89">
        <v>3647.94</v>
      </c>
      <c r="O380" s="89">
        <v>3635.79</v>
      </c>
      <c r="P380" s="89">
        <v>3644.79</v>
      </c>
      <c r="Q380" s="89">
        <v>3641.51</v>
      </c>
      <c r="R380" s="89">
        <v>3646.89</v>
      </c>
      <c r="S380" s="89">
        <v>3632.19</v>
      </c>
      <c r="T380" s="89">
        <v>3626.55</v>
      </c>
      <c r="U380" s="89">
        <v>3620.97</v>
      </c>
      <c r="V380" s="89">
        <v>3621.59</v>
      </c>
      <c r="W380" s="89">
        <v>3633.59</v>
      </c>
      <c r="X380" s="89">
        <v>3643.33</v>
      </c>
      <c r="Y380" s="89">
        <v>3593.02</v>
      </c>
      <c r="Z380" s="89">
        <v>3548.02</v>
      </c>
    </row>
    <row r="381" spans="2:26" x14ac:dyDescent="0.25">
      <c r="B381" s="88">
        <f t="shared" si="7"/>
        <v>44064</v>
      </c>
      <c r="C381" s="89">
        <v>3536.45</v>
      </c>
      <c r="D381" s="89">
        <v>3530.32</v>
      </c>
      <c r="E381" s="89">
        <v>3537.13</v>
      </c>
      <c r="F381" s="89">
        <v>3552.45</v>
      </c>
      <c r="G381" s="89">
        <v>3559.34</v>
      </c>
      <c r="H381" s="89">
        <v>3555.26</v>
      </c>
      <c r="I381" s="89">
        <v>3566.98</v>
      </c>
      <c r="J381" s="89">
        <v>3548.47</v>
      </c>
      <c r="K381" s="89">
        <v>3617.63</v>
      </c>
      <c r="L381" s="89">
        <v>3637.34</v>
      </c>
      <c r="M381" s="89">
        <v>3637.65</v>
      </c>
      <c r="N381" s="89">
        <v>3636.16</v>
      </c>
      <c r="O381" s="89">
        <v>3626.43</v>
      </c>
      <c r="P381" s="89">
        <v>3635.02</v>
      </c>
      <c r="Q381" s="89">
        <v>3635.72</v>
      </c>
      <c r="R381" s="89">
        <v>3634.56</v>
      </c>
      <c r="S381" s="89">
        <v>3623.17</v>
      </c>
      <c r="T381" s="89">
        <v>3625.19</v>
      </c>
      <c r="U381" s="89">
        <v>3629.51</v>
      </c>
      <c r="V381" s="89">
        <v>3633.4</v>
      </c>
      <c r="W381" s="89">
        <v>3638.23</v>
      </c>
      <c r="X381" s="89">
        <v>3647.21</v>
      </c>
      <c r="Y381" s="89">
        <v>3617.22</v>
      </c>
      <c r="Z381" s="89">
        <v>3567.92</v>
      </c>
    </row>
    <row r="382" spans="2:26" x14ac:dyDescent="0.25">
      <c r="B382" s="88">
        <f t="shared" si="7"/>
        <v>44065</v>
      </c>
      <c r="C382" s="89">
        <v>3562.2</v>
      </c>
      <c r="D382" s="89">
        <v>3548.56</v>
      </c>
      <c r="E382" s="89">
        <v>3552.96</v>
      </c>
      <c r="F382" s="89">
        <v>3559.44</v>
      </c>
      <c r="G382" s="89">
        <v>3562.51</v>
      </c>
      <c r="H382" s="89">
        <v>3564.49</v>
      </c>
      <c r="I382" s="89">
        <v>3560.68</v>
      </c>
      <c r="J382" s="89">
        <v>3552.22</v>
      </c>
      <c r="K382" s="89">
        <v>3593.58</v>
      </c>
      <c r="L382" s="89">
        <v>3636.21</v>
      </c>
      <c r="M382" s="89">
        <v>3637.66</v>
      </c>
      <c r="N382" s="89">
        <v>3639.1</v>
      </c>
      <c r="O382" s="89">
        <v>3605.67</v>
      </c>
      <c r="P382" s="89">
        <v>3636.09</v>
      </c>
      <c r="Q382" s="89">
        <v>3636.5</v>
      </c>
      <c r="R382" s="89">
        <v>3604.5</v>
      </c>
      <c r="S382" s="89">
        <v>3633.26</v>
      </c>
      <c r="T382" s="89">
        <v>3630.45</v>
      </c>
      <c r="U382" s="89">
        <v>3629.82</v>
      </c>
      <c r="V382" s="89">
        <v>3601.07</v>
      </c>
      <c r="W382" s="89">
        <v>3587.76</v>
      </c>
      <c r="X382" s="89">
        <v>3576.91</v>
      </c>
      <c r="Y382" s="89">
        <v>3577.55</v>
      </c>
      <c r="Z382" s="89">
        <v>3556.35</v>
      </c>
    </row>
    <row r="383" spans="2:26" x14ac:dyDescent="0.25">
      <c r="B383" s="88">
        <f t="shared" si="7"/>
        <v>44066</v>
      </c>
      <c r="C383" s="89">
        <v>3565.36</v>
      </c>
      <c r="D383" s="89">
        <v>3532.28</v>
      </c>
      <c r="E383" s="89">
        <v>3538.84</v>
      </c>
      <c r="F383" s="89">
        <v>3547.02</v>
      </c>
      <c r="G383" s="89">
        <v>3559.54</v>
      </c>
      <c r="H383" s="89">
        <v>3558.26</v>
      </c>
      <c r="I383" s="89">
        <v>3569.92</v>
      </c>
      <c r="J383" s="89">
        <v>3554.43</v>
      </c>
      <c r="K383" s="89">
        <v>3558.82</v>
      </c>
      <c r="L383" s="89">
        <v>3585.26</v>
      </c>
      <c r="M383" s="89">
        <v>3611.45</v>
      </c>
      <c r="N383" s="89">
        <v>3585.08</v>
      </c>
      <c r="O383" s="89">
        <v>3581.56</v>
      </c>
      <c r="P383" s="89">
        <v>3615.1</v>
      </c>
      <c r="Q383" s="89">
        <v>3609.29</v>
      </c>
      <c r="R383" s="89">
        <v>3600.58</v>
      </c>
      <c r="S383" s="89">
        <v>3601.72</v>
      </c>
      <c r="T383" s="89">
        <v>3603.88</v>
      </c>
      <c r="U383" s="89">
        <v>3610.78</v>
      </c>
      <c r="V383" s="89">
        <v>3612.13</v>
      </c>
      <c r="W383" s="89">
        <v>3621.84</v>
      </c>
      <c r="X383" s="89">
        <v>3591.17</v>
      </c>
      <c r="Y383" s="89">
        <v>3563.99</v>
      </c>
      <c r="Z383" s="89">
        <v>3551.82</v>
      </c>
    </row>
    <row r="384" spans="2:26" x14ac:dyDescent="0.25">
      <c r="B384" s="88">
        <f t="shared" si="7"/>
        <v>44067</v>
      </c>
      <c r="C384" s="89">
        <v>3527.51</v>
      </c>
      <c r="D384" s="89">
        <v>3519.4</v>
      </c>
      <c r="E384" s="89">
        <v>3523.74</v>
      </c>
      <c r="F384" s="89">
        <v>3530.54</v>
      </c>
      <c r="G384" s="89">
        <v>3545.67</v>
      </c>
      <c r="H384" s="89">
        <v>3557.58</v>
      </c>
      <c r="I384" s="89">
        <v>3541.04</v>
      </c>
      <c r="J384" s="89">
        <v>3549.82</v>
      </c>
      <c r="K384" s="89">
        <v>3612.1</v>
      </c>
      <c r="L384" s="89">
        <v>3615.61</v>
      </c>
      <c r="M384" s="89">
        <v>3620.73</v>
      </c>
      <c r="N384" s="89">
        <v>3627.67</v>
      </c>
      <c r="O384" s="89">
        <v>3621.03</v>
      </c>
      <c r="P384" s="89">
        <v>3626</v>
      </c>
      <c r="Q384" s="89">
        <v>3620.72</v>
      </c>
      <c r="R384" s="89">
        <v>3620.74</v>
      </c>
      <c r="S384" s="89">
        <v>3620.24</v>
      </c>
      <c r="T384" s="89">
        <v>3612.94</v>
      </c>
      <c r="U384" s="89">
        <v>3606.05</v>
      </c>
      <c r="V384" s="89">
        <v>3621.6</v>
      </c>
      <c r="W384" s="89">
        <v>3625.04</v>
      </c>
      <c r="X384" s="89">
        <v>3633.21</v>
      </c>
      <c r="Y384" s="89">
        <v>3597.35</v>
      </c>
      <c r="Z384" s="89">
        <v>3549.75</v>
      </c>
    </row>
    <row r="385" spans="2:26" x14ac:dyDescent="0.25">
      <c r="B385" s="88">
        <f t="shared" si="7"/>
        <v>44068</v>
      </c>
      <c r="C385" s="89">
        <v>3539.09</v>
      </c>
      <c r="D385" s="89">
        <v>3545.92</v>
      </c>
      <c r="E385" s="89">
        <v>3553.95</v>
      </c>
      <c r="F385" s="89">
        <v>3566.97</v>
      </c>
      <c r="G385" s="89">
        <v>3577.88</v>
      </c>
      <c r="H385" s="89">
        <v>3562.67</v>
      </c>
      <c r="I385" s="89">
        <v>3552.17</v>
      </c>
      <c r="J385" s="89">
        <v>3554.05</v>
      </c>
      <c r="K385" s="89">
        <v>3610.45</v>
      </c>
      <c r="L385" s="89">
        <v>3629.51</v>
      </c>
      <c r="M385" s="89">
        <v>3633.13</v>
      </c>
      <c r="N385" s="89">
        <v>3630.63</v>
      </c>
      <c r="O385" s="89">
        <v>3622.21</v>
      </c>
      <c r="P385" s="89">
        <v>3630.74</v>
      </c>
      <c r="Q385" s="89">
        <v>3623.73</v>
      </c>
      <c r="R385" s="89">
        <v>3629.03</v>
      </c>
      <c r="S385" s="89">
        <v>3626.48</v>
      </c>
      <c r="T385" s="89">
        <v>3617.66</v>
      </c>
      <c r="U385" s="89">
        <v>3617.95</v>
      </c>
      <c r="V385" s="89">
        <v>3619.21</v>
      </c>
      <c r="W385" s="89">
        <v>3630.34</v>
      </c>
      <c r="X385" s="89">
        <v>3628.42</v>
      </c>
      <c r="Y385" s="89">
        <v>3594.08</v>
      </c>
      <c r="Z385" s="89">
        <v>3549.64</v>
      </c>
    </row>
    <row r="386" spans="2:26" x14ac:dyDescent="0.25">
      <c r="B386" s="88">
        <f t="shared" si="7"/>
        <v>44069</v>
      </c>
      <c r="C386" s="89">
        <v>3541.63</v>
      </c>
      <c r="D386" s="89">
        <v>3550.26</v>
      </c>
      <c r="E386" s="89">
        <v>3553.63</v>
      </c>
      <c r="F386" s="89">
        <v>3564.8</v>
      </c>
      <c r="G386" s="89">
        <v>3570.38</v>
      </c>
      <c r="H386" s="89">
        <v>3573.35</v>
      </c>
      <c r="I386" s="89">
        <v>3552.14</v>
      </c>
      <c r="J386" s="89">
        <v>3546.06</v>
      </c>
      <c r="K386" s="89">
        <v>3604.28</v>
      </c>
      <c r="L386" s="89">
        <v>3629.23</v>
      </c>
      <c r="M386" s="89">
        <v>3632.56</v>
      </c>
      <c r="N386" s="89">
        <v>3622.53</v>
      </c>
      <c r="O386" s="89">
        <v>3619.76</v>
      </c>
      <c r="P386" s="89">
        <v>3620.25</v>
      </c>
      <c r="Q386" s="89">
        <v>3617.15</v>
      </c>
      <c r="R386" s="89">
        <v>3625.15</v>
      </c>
      <c r="S386" s="89">
        <v>3615.22</v>
      </c>
      <c r="T386" s="89">
        <v>3612.83</v>
      </c>
      <c r="U386" s="89">
        <v>3620.19</v>
      </c>
      <c r="V386" s="89">
        <v>3617.34</v>
      </c>
      <c r="W386" s="89">
        <v>3619.36</v>
      </c>
      <c r="X386" s="89">
        <v>3618.87</v>
      </c>
      <c r="Y386" s="89">
        <v>3585.26</v>
      </c>
      <c r="Z386" s="89">
        <v>3535.9</v>
      </c>
    </row>
    <row r="387" spans="2:26" x14ac:dyDescent="0.25">
      <c r="B387" s="88">
        <f t="shared" si="7"/>
        <v>44070</v>
      </c>
      <c r="C387" s="89">
        <v>3533.65</v>
      </c>
      <c r="D387" s="89">
        <v>3546.34</v>
      </c>
      <c r="E387" s="89">
        <v>3548.58</v>
      </c>
      <c r="F387" s="89">
        <v>3562.26</v>
      </c>
      <c r="G387" s="89">
        <v>3571.03</v>
      </c>
      <c r="H387" s="89">
        <v>3570.11</v>
      </c>
      <c r="I387" s="89">
        <v>3544.55</v>
      </c>
      <c r="J387" s="89">
        <v>3535.24</v>
      </c>
      <c r="K387" s="89">
        <v>3590.37</v>
      </c>
      <c r="L387" s="89">
        <v>3627.29</v>
      </c>
      <c r="M387" s="89">
        <v>3626.84</v>
      </c>
      <c r="N387" s="89">
        <v>3615.62</v>
      </c>
      <c r="O387" s="89">
        <v>3611.02</v>
      </c>
      <c r="P387" s="89">
        <v>3621.07</v>
      </c>
      <c r="Q387" s="89">
        <v>3610.71</v>
      </c>
      <c r="R387" s="89">
        <v>3620.53</v>
      </c>
      <c r="S387" s="89">
        <v>3616.19</v>
      </c>
      <c r="T387" s="89">
        <v>3606.9</v>
      </c>
      <c r="U387" s="89">
        <v>3615.15</v>
      </c>
      <c r="V387" s="89">
        <v>3622.09</v>
      </c>
      <c r="W387" s="89">
        <v>3630.82</v>
      </c>
      <c r="X387" s="89">
        <v>3625.54</v>
      </c>
      <c r="Y387" s="89">
        <v>3579.45</v>
      </c>
      <c r="Z387" s="89">
        <v>3539.43</v>
      </c>
    </row>
    <row r="388" spans="2:26" x14ac:dyDescent="0.25">
      <c r="B388" s="88">
        <f t="shared" si="7"/>
        <v>44071</v>
      </c>
      <c r="C388" s="89">
        <v>3549.49</v>
      </c>
      <c r="D388" s="89">
        <v>3541.85</v>
      </c>
      <c r="E388" s="89">
        <v>3546.99</v>
      </c>
      <c r="F388" s="89">
        <v>3559.6</v>
      </c>
      <c r="G388" s="89">
        <v>3569.65</v>
      </c>
      <c r="H388" s="89">
        <v>3568.85</v>
      </c>
      <c r="I388" s="89">
        <v>3554.86</v>
      </c>
      <c r="J388" s="89">
        <v>3509.18</v>
      </c>
      <c r="K388" s="89">
        <v>3576.67</v>
      </c>
      <c r="L388" s="89">
        <v>3619.72</v>
      </c>
      <c r="M388" s="89">
        <v>3626.18</v>
      </c>
      <c r="N388" s="89">
        <v>3617.57</v>
      </c>
      <c r="O388" s="89">
        <v>3611.39</v>
      </c>
      <c r="P388" s="89">
        <v>3618.3</v>
      </c>
      <c r="Q388" s="89">
        <v>3640.22</v>
      </c>
      <c r="R388" s="89">
        <v>3645.79</v>
      </c>
      <c r="S388" s="89">
        <v>3607.93</v>
      </c>
      <c r="T388" s="89">
        <v>3597.69</v>
      </c>
      <c r="U388" s="89">
        <v>3602.33</v>
      </c>
      <c r="V388" s="89">
        <v>3611.55</v>
      </c>
      <c r="W388" s="89">
        <v>3604.71</v>
      </c>
      <c r="X388" s="89">
        <v>3599.09</v>
      </c>
      <c r="Y388" s="89">
        <v>3548.63</v>
      </c>
      <c r="Z388" s="89">
        <v>3506.32</v>
      </c>
    </row>
    <row r="389" spans="2:26" x14ac:dyDescent="0.25">
      <c r="B389" s="88">
        <f t="shared" si="7"/>
        <v>44072</v>
      </c>
      <c r="C389" s="89">
        <v>3543.15</v>
      </c>
      <c r="D389" s="89">
        <v>3537.71</v>
      </c>
      <c r="E389" s="89">
        <v>3538.89</v>
      </c>
      <c r="F389" s="89">
        <v>3542.51</v>
      </c>
      <c r="G389" s="89">
        <v>3555.4</v>
      </c>
      <c r="H389" s="89">
        <v>3555.58</v>
      </c>
      <c r="I389" s="89">
        <v>3547.75</v>
      </c>
      <c r="J389" s="89">
        <v>3528.04</v>
      </c>
      <c r="K389" s="89">
        <v>3544.35</v>
      </c>
      <c r="L389" s="89">
        <v>3594.07</v>
      </c>
      <c r="M389" s="89">
        <v>3603.88</v>
      </c>
      <c r="N389" s="89">
        <v>3605.35</v>
      </c>
      <c r="O389" s="89">
        <v>3598.69</v>
      </c>
      <c r="P389" s="89">
        <v>3598.33</v>
      </c>
      <c r="Q389" s="89">
        <v>3593.74</v>
      </c>
      <c r="R389" s="89">
        <v>3593.34</v>
      </c>
      <c r="S389" s="89">
        <v>3593.77</v>
      </c>
      <c r="T389" s="89">
        <v>3596.77</v>
      </c>
      <c r="U389" s="89">
        <v>3596.52</v>
      </c>
      <c r="V389" s="89">
        <v>3602</v>
      </c>
      <c r="W389" s="89">
        <v>3618.17</v>
      </c>
      <c r="X389" s="89">
        <v>3592.69</v>
      </c>
      <c r="Y389" s="89">
        <v>3543.61</v>
      </c>
      <c r="Z389" s="89">
        <v>3542.36</v>
      </c>
    </row>
    <row r="390" spans="2:26" x14ac:dyDescent="0.25">
      <c r="B390" s="88">
        <f t="shared" si="7"/>
        <v>44073</v>
      </c>
      <c r="C390" s="89">
        <v>3523.62</v>
      </c>
      <c r="D390" s="89">
        <v>3504.77</v>
      </c>
      <c r="E390" s="89">
        <v>3525.38</v>
      </c>
      <c r="F390" s="89">
        <v>3531.21</v>
      </c>
      <c r="G390" s="89">
        <v>3540.73</v>
      </c>
      <c r="H390" s="89">
        <v>3540.67</v>
      </c>
      <c r="I390" s="89">
        <v>3541.97</v>
      </c>
      <c r="J390" s="89">
        <v>3507.91</v>
      </c>
      <c r="K390" s="89">
        <v>3514.4</v>
      </c>
      <c r="L390" s="89">
        <v>3557.6</v>
      </c>
      <c r="M390" s="89">
        <v>3577.67</v>
      </c>
      <c r="N390" s="89">
        <v>3589.11</v>
      </c>
      <c r="O390" s="89">
        <v>3578.34</v>
      </c>
      <c r="P390" s="89">
        <v>3581.03</v>
      </c>
      <c r="Q390" s="89">
        <v>3579.13</v>
      </c>
      <c r="R390" s="89">
        <v>3580.02</v>
      </c>
      <c r="S390" s="89">
        <v>3569.66</v>
      </c>
      <c r="T390" s="89">
        <v>3564.61</v>
      </c>
      <c r="U390" s="89">
        <v>3563.87</v>
      </c>
      <c r="V390" s="89">
        <v>3580.95</v>
      </c>
      <c r="W390" s="89">
        <v>3601.05</v>
      </c>
      <c r="X390" s="89">
        <v>3549.13</v>
      </c>
      <c r="Y390" s="89">
        <v>3554.76</v>
      </c>
      <c r="Z390" s="89">
        <v>3511.2</v>
      </c>
    </row>
    <row r="391" spans="2:26" x14ac:dyDescent="0.25">
      <c r="B391" s="88">
        <f t="shared" si="7"/>
        <v>44074</v>
      </c>
      <c r="C391" s="89">
        <v>3502.81</v>
      </c>
      <c r="D391" s="89">
        <v>3505.64</v>
      </c>
      <c r="E391" s="89">
        <v>3509.94</v>
      </c>
      <c r="F391" s="89">
        <v>3526.24</v>
      </c>
      <c r="G391" s="89">
        <v>3539.13</v>
      </c>
      <c r="H391" s="89">
        <v>3540.59</v>
      </c>
      <c r="I391" s="89">
        <v>3518.87</v>
      </c>
      <c r="J391" s="89">
        <v>3494.51</v>
      </c>
      <c r="K391" s="89">
        <v>3561.62</v>
      </c>
      <c r="L391" s="89">
        <v>3616.38</v>
      </c>
      <c r="M391" s="89">
        <v>3612.35</v>
      </c>
      <c r="N391" s="89">
        <v>3609.36</v>
      </c>
      <c r="O391" s="89">
        <v>3602.56</v>
      </c>
      <c r="P391" s="89">
        <v>3607.31</v>
      </c>
      <c r="Q391" s="89">
        <v>3605.03</v>
      </c>
      <c r="R391" s="89">
        <v>3613.24</v>
      </c>
      <c r="S391" s="89">
        <v>3610.22</v>
      </c>
      <c r="T391" s="89">
        <v>3600.29</v>
      </c>
      <c r="U391" s="89">
        <v>3607.96</v>
      </c>
      <c r="V391" s="89">
        <v>3608</v>
      </c>
      <c r="W391" s="89">
        <v>3586.24</v>
      </c>
      <c r="X391" s="89">
        <v>3608.29</v>
      </c>
      <c r="Y391" s="89">
        <v>3559.74</v>
      </c>
      <c r="Z391" s="89">
        <v>3504.52</v>
      </c>
    </row>
    <row r="393" spans="2:26" ht="15" customHeight="1" x14ac:dyDescent="0.25">
      <c r="B393" s="115" t="s">
        <v>56</v>
      </c>
      <c r="C393" s="116" t="s">
        <v>57</v>
      </c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2:26" x14ac:dyDescent="0.25">
      <c r="B394" s="84" t="s">
        <v>53</v>
      </c>
      <c r="C394" s="85">
        <v>0</v>
      </c>
      <c r="D394" s="85">
        <v>4.1666666666666664E-2</v>
      </c>
      <c r="E394" s="85">
        <v>8.3333333333333329E-2</v>
      </c>
      <c r="F394" s="85">
        <v>0.125</v>
      </c>
      <c r="G394" s="85">
        <v>0.16666666666666666</v>
      </c>
      <c r="H394" s="85">
        <v>0.20833333333333334</v>
      </c>
      <c r="I394" s="85">
        <v>0.25</v>
      </c>
      <c r="J394" s="85">
        <v>0.29166666666666669</v>
      </c>
      <c r="K394" s="85">
        <v>0.33333333333333331</v>
      </c>
      <c r="L394" s="85">
        <v>0.375</v>
      </c>
      <c r="M394" s="85">
        <v>0.41666666666666669</v>
      </c>
      <c r="N394" s="85">
        <v>0.45833333333333331</v>
      </c>
      <c r="O394" s="85">
        <v>0.5</v>
      </c>
      <c r="P394" s="85">
        <v>0.54166666666666663</v>
      </c>
      <c r="Q394" s="85">
        <v>0.58333333333333337</v>
      </c>
      <c r="R394" s="85">
        <v>0.625</v>
      </c>
      <c r="S394" s="85">
        <v>0.66666666666666663</v>
      </c>
      <c r="T394" s="85">
        <v>0.70833333333333337</v>
      </c>
      <c r="U394" s="85">
        <v>0.75</v>
      </c>
      <c r="V394" s="85">
        <v>0.79166666666666663</v>
      </c>
      <c r="W394" s="85">
        <v>0.83333333333333337</v>
      </c>
      <c r="X394" s="85">
        <v>0.875</v>
      </c>
      <c r="Y394" s="85">
        <v>0.91666666666666663</v>
      </c>
      <c r="Z394" s="85">
        <v>0.95833333333333337</v>
      </c>
    </row>
    <row r="395" spans="2:26" x14ac:dyDescent="0.25">
      <c r="B395" s="84"/>
      <c r="C395" s="86" t="s">
        <v>54</v>
      </c>
      <c r="D395" s="86" t="s">
        <v>54</v>
      </c>
      <c r="E395" s="86" t="s">
        <v>54</v>
      </c>
      <c r="F395" s="86" t="s">
        <v>54</v>
      </c>
      <c r="G395" s="86" t="s">
        <v>54</v>
      </c>
      <c r="H395" s="86" t="s">
        <v>54</v>
      </c>
      <c r="I395" s="86" t="s">
        <v>54</v>
      </c>
      <c r="J395" s="86" t="s">
        <v>54</v>
      </c>
      <c r="K395" s="86" t="s">
        <v>54</v>
      </c>
      <c r="L395" s="86" t="s">
        <v>54</v>
      </c>
      <c r="M395" s="86" t="s">
        <v>54</v>
      </c>
      <c r="N395" s="86" t="s">
        <v>54</v>
      </c>
      <c r="O395" s="86" t="s">
        <v>54</v>
      </c>
      <c r="P395" s="86" t="s">
        <v>54</v>
      </c>
      <c r="Q395" s="86" t="s">
        <v>54</v>
      </c>
      <c r="R395" s="86" t="s">
        <v>54</v>
      </c>
      <c r="S395" s="86" t="s">
        <v>54</v>
      </c>
      <c r="T395" s="86" t="s">
        <v>54</v>
      </c>
      <c r="U395" s="86" t="s">
        <v>54</v>
      </c>
      <c r="V395" s="86" t="s">
        <v>54</v>
      </c>
      <c r="W395" s="86" t="s">
        <v>54</v>
      </c>
      <c r="X395" s="86" t="s">
        <v>54</v>
      </c>
      <c r="Y395" s="86" t="s">
        <v>54</v>
      </c>
      <c r="Z395" s="86" t="s">
        <v>55</v>
      </c>
    </row>
    <row r="396" spans="2:26" x14ac:dyDescent="0.25">
      <c r="B396" s="84"/>
      <c r="C396" s="87">
        <v>4.1666666666666664E-2</v>
      </c>
      <c r="D396" s="87">
        <v>8.3333333333333329E-2</v>
      </c>
      <c r="E396" s="87">
        <v>0.125</v>
      </c>
      <c r="F396" s="87">
        <v>0.16666666666666666</v>
      </c>
      <c r="G396" s="87">
        <v>0.20833333333333334</v>
      </c>
      <c r="H396" s="87">
        <v>0.25</v>
      </c>
      <c r="I396" s="87">
        <v>0.29166666666666669</v>
      </c>
      <c r="J396" s="87">
        <v>0.33333333333333331</v>
      </c>
      <c r="K396" s="87">
        <v>0.375</v>
      </c>
      <c r="L396" s="87">
        <v>0.41666666666666669</v>
      </c>
      <c r="M396" s="87">
        <v>0.45833333333333331</v>
      </c>
      <c r="N396" s="87">
        <v>0.5</v>
      </c>
      <c r="O396" s="87">
        <v>0.54166666666666663</v>
      </c>
      <c r="P396" s="87">
        <v>0.58333333333333337</v>
      </c>
      <c r="Q396" s="87">
        <v>0.625</v>
      </c>
      <c r="R396" s="87">
        <v>0.66666666666666663</v>
      </c>
      <c r="S396" s="87">
        <v>0.70833333333333337</v>
      </c>
      <c r="T396" s="87">
        <v>0.75</v>
      </c>
      <c r="U396" s="87">
        <v>0.79166666666666663</v>
      </c>
      <c r="V396" s="87">
        <v>0.83333333333333337</v>
      </c>
      <c r="W396" s="87">
        <v>0.875</v>
      </c>
      <c r="X396" s="87">
        <v>0.91666666666666663</v>
      </c>
      <c r="Y396" s="87">
        <v>0.95833333333333337</v>
      </c>
      <c r="Z396" s="87">
        <v>0</v>
      </c>
    </row>
    <row r="397" spans="2:26" x14ac:dyDescent="0.25">
      <c r="B397" s="88">
        <f>IF(B52=0,"",B52)</f>
        <v>44044</v>
      </c>
      <c r="C397" s="89">
        <v>4225.58</v>
      </c>
      <c r="D397" s="89">
        <v>4226.16</v>
      </c>
      <c r="E397" s="89">
        <v>4228.22</v>
      </c>
      <c r="F397" s="89">
        <v>4235.16</v>
      </c>
      <c r="G397" s="89">
        <v>4236.8599999999997</v>
      </c>
      <c r="H397" s="89">
        <v>4230.16</v>
      </c>
      <c r="I397" s="89">
        <v>4219.13</v>
      </c>
      <c r="J397" s="89">
        <v>4217.53</v>
      </c>
      <c r="K397" s="89">
        <v>4203.1899999999996</v>
      </c>
      <c r="L397" s="89">
        <v>4219</v>
      </c>
      <c r="M397" s="89">
        <v>4236.32</v>
      </c>
      <c r="N397" s="89">
        <v>4221.1499999999996</v>
      </c>
      <c r="O397" s="89">
        <v>4218.57</v>
      </c>
      <c r="P397" s="89">
        <v>4219.82</v>
      </c>
      <c r="Q397" s="89">
        <v>4219.37</v>
      </c>
      <c r="R397" s="89">
        <v>4221</v>
      </c>
      <c r="S397" s="89">
        <v>4219.42</v>
      </c>
      <c r="T397" s="89">
        <v>4218.62</v>
      </c>
      <c r="U397" s="89">
        <v>4214.99</v>
      </c>
      <c r="V397" s="89">
        <v>4218.8900000000003</v>
      </c>
      <c r="W397" s="89">
        <v>4209.8900000000003</v>
      </c>
      <c r="X397" s="89">
        <v>4214.5600000000004</v>
      </c>
      <c r="Y397" s="89">
        <v>4208.49</v>
      </c>
      <c r="Z397" s="89">
        <v>4213.5</v>
      </c>
    </row>
    <row r="398" spans="2:26" x14ac:dyDescent="0.25">
      <c r="B398" s="88">
        <f t="shared" ref="B398:B427" si="8">IF(B53=0,"",B53)</f>
        <v>44045</v>
      </c>
      <c r="C398" s="89">
        <v>4220.42</v>
      </c>
      <c r="D398" s="89">
        <v>4223.28</v>
      </c>
      <c r="E398" s="89">
        <v>4232.08</v>
      </c>
      <c r="F398" s="89">
        <v>4242.04</v>
      </c>
      <c r="G398" s="89">
        <v>4240.6099999999997</v>
      </c>
      <c r="H398" s="89">
        <v>4233.82</v>
      </c>
      <c r="I398" s="89">
        <v>4225.18</v>
      </c>
      <c r="J398" s="89">
        <v>4212.8100000000004</v>
      </c>
      <c r="K398" s="89">
        <v>4209.79</v>
      </c>
      <c r="L398" s="89">
        <v>4244.1400000000003</v>
      </c>
      <c r="M398" s="89">
        <v>4251.13</v>
      </c>
      <c r="N398" s="89">
        <v>4259.76</v>
      </c>
      <c r="O398" s="89">
        <v>4260.46</v>
      </c>
      <c r="P398" s="89">
        <v>4260.34</v>
      </c>
      <c r="Q398" s="89">
        <v>4261.5200000000004</v>
      </c>
      <c r="R398" s="89">
        <v>4261.18</v>
      </c>
      <c r="S398" s="89">
        <v>4256.3900000000003</v>
      </c>
      <c r="T398" s="89">
        <v>4251.9799999999996</v>
      </c>
      <c r="U398" s="89">
        <v>4253.3500000000004</v>
      </c>
      <c r="V398" s="89">
        <v>4253.3599999999997</v>
      </c>
      <c r="W398" s="89">
        <v>4250.2</v>
      </c>
      <c r="X398" s="89">
        <v>4248.45</v>
      </c>
      <c r="Y398" s="89">
        <v>4245.68</v>
      </c>
      <c r="Z398" s="89">
        <v>4212.67</v>
      </c>
    </row>
    <row r="399" spans="2:26" x14ac:dyDescent="0.25">
      <c r="B399" s="88">
        <f t="shared" si="8"/>
        <v>44046</v>
      </c>
      <c r="C399" s="89">
        <v>4204.95</v>
      </c>
      <c r="D399" s="89">
        <v>4212.74</v>
      </c>
      <c r="E399" s="89">
        <v>4226.7700000000004</v>
      </c>
      <c r="F399" s="89">
        <v>4238.7299999999996</v>
      </c>
      <c r="G399" s="89">
        <v>4232.53</v>
      </c>
      <c r="H399" s="89">
        <v>4223.04</v>
      </c>
      <c r="I399" s="89">
        <v>4210.2299999999996</v>
      </c>
      <c r="J399" s="89">
        <v>4199.1499999999996</v>
      </c>
      <c r="K399" s="89">
        <v>4239.92</v>
      </c>
      <c r="L399" s="89">
        <v>4271.3500000000004</v>
      </c>
      <c r="M399" s="89">
        <v>4272.74</v>
      </c>
      <c r="N399" s="89">
        <v>4274.6000000000004</v>
      </c>
      <c r="O399" s="89">
        <v>4259.53</v>
      </c>
      <c r="P399" s="89">
        <v>4272.8100000000004</v>
      </c>
      <c r="Q399" s="89">
        <v>4270.13</v>
      </c>
      <c r="R399" s="89">
        <v>4276.33</v>
      </c>
      <c r="S399" s="89">
        <v>4257.4799999999996</v>
      </c>
      <c r="T399" s="89">
        <v>4242.1499999999996</v>
      </c>
      <c r="U399" s="89">
        <v>4235.9399999999996</v>
      </c>
      <c r="V399" s="89">
        <v>4230.6400000000003</v>
      </c>
      <c r="W399" s="89">
        <v>4229.22</v>
      </c>
      <c r="X399" s="89">
        <v>4246.25</v>
      </c>
      <c r="Y399" s="89">
        <v>4223.63</v>
      </c>
      <c r="Z399" s="89">
        <v>4203.12</v>
      </c>
    </row>
    <row r="400" spans="2:26" x14ac:dyDescent="0.25">
      <c r="B400" s="88">
        <f t="shared" si="8"/>
        <v>44047</v>
      </c>
      <c r="C400" s="89">
        <v>4070.83</v>
      </c>
      <c r="D400" s="89">
        <v>4072.01</v>
      </c>
      <c r="E400" s="89">
        <v>4087.92</v>
      </c>
      <c r="F400" s="89">
        <v>4097.29</v>
      </c>
      <c r="G400" s="89">
        <v>4091.36</v>
      </c>
      <c r="H400" s="89">
        <v>4082.85</v>
      </c>
      <c r="I400" s="89">
        <v>4091.02</v>
      </c>
      <c r="J400" s="89">
        <v>4144.55</v>
      </c>
      <c r="K400" s="89">
        <v>4175.7299999999996</v>
      </c>
      <c r="L400" s="89">
        <v>4189.54</v>
      </c>
      <c r="M400" s="89">
        <v>4197.68</v>
      </c>
      <c r="N400" s="89">
        <v>4197.17</v>
      </c>
      <c r="O400" s="89">
        <v>4189.5</v>
      </c>
      <c r="P400" s="89">
        <v>4195.3900000000003</v>
      </c>
      <c r="Q400" s="89">
        <v>4199.22</v>
      </c>
      <c r="R400" s="89">
        <v>4213.7</v>
      </c>
      <c r="S400" s="89">
        <v>4208.38</v>
      </c>
      <c r="T400" s="89">
        <v>4199.8999999999996</v>
      </c>
      <c r="U400" s="89">
        <v>4190.08</v>
      </c>
      <c r="V400" s="89">
        <v>4179.3500000000004</v>
      </c>
      <c r="W400" s="89">
        <v>4178.01</v>
      </c>
      <c r="X400" s="89">
        <v>4182</v>
      </c>
      <c r="Y400" s="89">
        <v>4152.71</v>
      </c>
      <c r="Z400" s="89">
        <v>4090.84</v>
      </c>
    </row>
    <row r="401" spans="2:26" x14ac:dyDescent="0.25">
      <c r="B401" s="88">
        <f t="shared" si="8"/>
        <v>44048</v>
      </c>
      <c r="C401" s="89">
        <v>4072.2</v>
      </c>
      <c r="D401" s="89">
        <v>4054.3</v>
      </c>
      <c r="E401" s="89">
        <v>4066.12</v>
      </c>
      <c r="F401" s="89">
        <v>4074.02</v>
      </c>
      <c r="G401" s="89">
        <v>4070.84</v>
      </c>
      <c r="H401" s="89">
        <v>4061.88</v>
      </c>
      <c r="I401" s="89">
        <v>4065.99</v>
      </c>
      <c r="J401" s="89">
        <v>4130.6499999999996</v>
      </c>
      <c r="K401" s="89">
        <v>4157.76</v>
      </c>
      <c r="L401" s="89">
        <v>4201.95</v>
      </c>
      <c r="M401" s="89">
        <v>4205.01</v>
      </c>
      <c r="N401" s="89">
        <v>4202.25</v>
      </c>
      <c r="O401" s="89">
        <v>4199.07</v>
      </c>
      <c r="P401" s="89">
        <v>4202.46</v>
      </c>
      <c r="Q401" s="89">
        <v>4202.84</v>
      </c>
      <c r="R401" s="89">
        <v>4203.41</v>
      </c>
      <c r="S401" s="89">
        <v>4201.13</v>
      </c>
      <c r="T401" s="89">
        <v>4194.32</v>
      </c>
      <c r="U401" s="89">
        <v>4189.3900000000003</v>
      </c>
      <c r="V401" s="89">
        <v>4177.1099999999997</v>
      </c>
      <c r="W401" s="89">
        <v>4183.07</v>
      </c>
      <c r="X401" s="89">
        <v>4185.57</v>
      </c>
      <c r="Y401" s="89">
        <v>4142.03</v>
      </c>
      <c r="Z401" s="89">
        <v>4093.45</v>
      </c>
    </row>
    <row r="402" spans="2:26" x14ac:dyDescent="0.25">
      <c r="B402" s="88">
        <f t="shared" si="8"/>
        <v>44049</v>
      </c>
      <c r="C402" s="89">
        <v>4074.49</v>
      </c>
      <c r="D402" s="89">
        <v>4056.7</v>
      </c>
      <c r="E402" s="89">
        <v>4063.8</v>
      </c>
      <c r="F402" s="89">
        <v>4074.4</v>
      </c>
      <c r="G402" s="89">
        <v>4072.56</v>
      </c>
      <c r="H402" s="89">
        <v>4071.12</v>
      </c>
      <c r="I402" s="89">
        <v>4074.25</v>
      </c>
      <c r="J402" s="89">
        <v>4118.82</v>
      </c>
      <c r="K402" s="89">
        <v>4163.7</v>
      </c>
      <c r="L402" s="89">
        <v>4195.16</v>
      </c>
      <c r="M402" s="89">
        <v>4198.2</v>
      </c>
      <c r="N402" s="89">
        <v>4197.93</v>
      </c>
      <c r="O402" s="89">
        <v>4190.0200000000004</v>
      </c>
      <c r="P402" s="89">
        <v>4192.5</v>
      </c>
      <c r="Q402" s="89">
        <v>4194.18</v>
      </c>
      <c r="R402" s="89">
        <v>4201.28</v>
      </c>
      <c r="S402" s="89">
        <v>4193.97</v>
      </c>
      <c r="T402" s="89">
        <v>4180.18</v>
      </c>
      <c r="U402" s="89">
        <v>4175.24</v>
      </c>
      <c r="V402" s="89">
        <v>4170.08</v>
      </c>
      <c r="W402" s="89">
        <v>4173.38</v>
      </c>
      <c r="X402" s="89">
        <v>4176.9799999999996</v>
      </c>
      <c r="Y402" s="89">
        <v>4146.34</v>
      </c>
      <c r="Z402" s="89">
        <v>4099.87</v>
      </c>
    </row>
    <row r="403" spans="2:26" x14ac:dyDescent="0.25">
      <c r="B403" s="88">
        <f t="shared" si="8"/>
        <v>44050</v>
      </c>
      <c r="C403" s="89">
        <v>4085.12</v>
      </c>
      <c r="D403" s="89">
        <v>4062.9</v>
      </c>
      <c r="E403" s="89">
        <v>4067.28</v>
      </c>
      <c r="F403" s="89">
        <v>4067.68</v>
      </c>
      <c r="G403" s="89">
        <v>4068.69</v>
      </c>
      <c r="H403" s="89">
        <v>4076.45</v>
      </c>
      <c r="I403" s="89">
        <v>4083.07</v>
      </c>
      <c r="J403" s="89">
        <v>4111.74</v>
      </c>
      <c r="K403" s="89">
        <v>4191.7700000000004</v>
      </c>
      <c r="L403" s="89">
        <v>4215.21</v>
      </c>
      <c r="M403" s="89">
        <v>4217.3999999999996</v>
      </c>
      <c r="N403" s="89">
        <v>4217.54</v>
      </c>
      <c r="O403" s="89">
        <v>4211.03</v>
      </c>
      <c r="P403" s="89">
        <v>4217.05</v>
      </c>
      <c r="Q403" s="89">
        <v>4215.01</v>
      </c>
      <c r="R403" s="89">
        <v>4213.97</v>
      </c>
      <c r="S403" s="89">
        <v>4209.25</v>
      </c>
      <c r="T403" s="89">
        <v>4203.34</v>
      </c>
      <c r="U403" s="89">
        <v>4198.9399999999996</v>
      </c>
      <c r="V403" s="89">
        <v>4193.5600000000004</v>
      </c>
      <c r="W403" s="89">
        <v>4195.12</v>
      </c>
      <c r="X403" s="89">
        <v>4217.74</v>
      </c>
      <c r="Y403" s="89">
        <v>4198.46</v>
      </c>
      <c r="Z403" s="89">
        <v>4155.88</v>
      </c>
    </row>
    <row r="404" spans="2:26" x14ac:dyDescent="0.25">
      <c r="B404" s="88">
        <f t="shared" si="8"/>
        <v>44051</v>
      </c>
      <c r="C404" s="89">
        <v>4184.9399999999996</v>
      </c>
      <c r="D404" s="89">
        <v>4207.47</v>
      </c>
      <c r="E404" s="89">
        <v>4203.87</v>
      </c>
      <c r="F404" s="89">
        <v>4213.46</v>
      </c>
      <c r="G404" s="89">
        <v>4218.03</v>
      </c>
      <c r="H404" s="89">
        <v>4232.78</v>
      </c>
      <c r="I404" s="89">
        <v>4216.3100000000004</v>
      </c>
      <c r="J404" s="89">
        <v>4207.5600000000004</v>
      </c>
      <c r="K404" s="89">
        <v>4220.63</v>
      </c>
      <c r="L404" s="89">
        <v>4262.71</v>
      </c>
      <c r="M404" s="89">
        <v>4276.13</v>
      </c>
      <c r="N404" s="89">
        <v>4277.03</v>
      </c>
      <c r="O404" s="89">
        <v>4273.18</v>
      </c>
      <c r="P404" s="89">
        <v>4276.84</v>
      </c>
      <c r="Q404" s="89">
        <v>4275.29</v>
      </c>
      <c r="R404" s="89">
        <v>4272.82</v>
      </c>
      <c r="S404" s="89">
        <v>4266.29</v>
      </c>
      <c r="T404" s="89">
        <v>4267.66</v>
      </c>
      <c r="U404" s="89">
        <v>4263.6499999999996</v>
      </c>
      <c r="V404" s="89">
        <v>4262.71</v>
      </c>
      <c r="W404" s="89">
        <v>4256.53</v>
      </c>
      <c r="X404" s="89">
        <v>4258.6499999999996</v>
      </c>
      <c r="Y404" s="89">
        <v>4223.67</v>
      </c>
      <c r="Z404" s="89">
        <v>4206.17</v>
      </c>
    </row>
    <row r="405" spans="2:26" x14ac:dyDescent="0.25">
      <c r="B405" s="88">
        <f t="shared" si="8"/>
        <v>44052</v>
      </c>
      <c r="C405" s="89">
        <v>4208.3500000000004</v>
      </c>
      <c r="D405" s="89">
        <v>4203.37</v>
      </c>
      <c r="E405" s="89">
        <v>4206.7</v>
      </c>
      <c r="F405" s="89">
        <v>4222.2299999999996</v>
      </c>
      <c r="G405" s="89">
        <v>4225.8500000000004</v>
      </c>
      <c r="H405" s="89">
        <v>4232.34</v>
      </c>
      <c r="I405" s="89">
        <v>4228.3999999999996</v>
      </c>
      <c r="J405" s="89">
        <v>4217.3</v>
      </c>
      <c r="K405" s="89">
        <v>4215.1400000000003</v>
      </c>
      <c r="L405" s="89">
        <v>4236.38</v>
      </c>
      <c r="M405" s="89">
        <v>4251.22</v>
      </c>
      <c r="N405" s="89">
        <v>4270.1099999999997</v>
      </c>
      <c r="O405" s="89">
        <v>4257.32</v>
      </c>
      <c r="P405" s="89">
        <v>4266.08</v>
      </c>
      <c r="Q405" s="89">
        <v>4266.92</v>
      </c>
      <c r="R405" s="89">
        <v>4256.5200000000004</v>
      </c>
      <c r="S405" s="89">
        <v>4252.97</v>
      </c>
      <c r="T405" s="89">
        <v>4250.21</v>
      </c>
      <c r="U405" s="89">
        <v>4252.28</v>
      </c>
      <c r="V405" s="89">
        <v>4252.34</v>
      </c>
      <c r="W405" s="89">
        <v>4252.26</v>
      </c>
      <c r="X405" s="89">
        <v>4244.2</v>
      </c>
      <c r="Y405" s="89">
        <v>4227.88</v>
      </c>
      <c r="Z405" s="89">
        <v>4189.47</v>
      </c>
    </row>
    <row r="406" spans="2:26" x14ac:dyDescent="0.25">
      <c r="B406" s="88">
        <f t="shared" si="8"/>
        <v>44053</v>
      </c>
      <c r="C406" s="89">
        <v>4189.16</v>
      </c>
      <c r="D406" s="89">
        <v>4194.8</v>
      </c>
      <c r="E406" s="89">
        <v>4195.84</v>
      </c>
      <c r="F406" s="89">
        <v>4205.08</v>
      </c>
      <c r="G406" s="89">
        <v>4214.29</v>
      </c>
      <c r="H406" s="89">
        <v>4203.42</v>
      </c>
      <c r="I406" s="89">
        <v>4209.66</v>
      </c>
      <c r="J406" s="89">
        <v>4191.3</v>
      </c>
      <c r="K406" s="89">
        <v>4250.68</v>
      </c>
      <c r="L406" s="89">
        <v>4260.21</v>
      </c>
      <c r="M406" s="89">
        <v>4263.76</v>
      </c>
      <c r="N406" s="89">
        <v>4261.17</v>
      </c>
      <c r="O406" s="89">
        <v>4255.1000000000004</v>
      </c>
      <c r="P406" s="89">
        <v>4258.01</v>
      </c>
      <c r="Q406" s="89">
        <v>4256.07</v>
      </c>
      <c r="R406" s="89">
        <v>4261.24</v>
      </c>
      <c r="S406" s="89">
        <v>4255.45</v>
      </c>
      <c r="T406" s="89">
        <v>4246.3900000000003</v>
      </c>
      <c r="U406" s="89">
        <v>4243.2700000000004</v>
      </c>
      <c r="V406" s="89">
        <v>4239.57</v>
      </c>
      <c r="W406" s="89">
        <v>4240.3</v>
      </c>
      <c r="X406" s="89">
        <v>4230.53</v>
      </c>
      <c r="Y406" s="89">
        <v>4205.68</v>
      </c>
      <c r="Z406" s="89">
        <v>4188.25</v>
      </c>
    </row>
    <row r="407" spans="2:26" x14ac:dyDescent="0.25">
      <c r="B407" s="88">
        <f t="shared" si="8"/>
        <v>44054</v>
      </c>
      <c r="C407" s="89">
        <v>4205.6099999999997</v>
      </c>
      <c r="D407" s="89">
        <v>4204.01</v>
      </c>
      <c r="E407" s="89">
        <v>4196.6499999999996</v>
      </c>
      <c r="F407" s="89">
        <v>4219.1499999999996</v>
      </c>
      <c r="G407" s="89">
        <v>4229.47</v>
      </c>
      <c r="H407" s="89">
        <v>4237.67</v>
      </c>
      <c r="I407" s="89">
        <v>4223.83</v>
      </c>
      <c r="J407" s="89">
        <v>4207.3100000000004</v>
      </c>
      <c r="K407" s="89">
        <v>4238.43</v>
      </c>
      <c r="L407" s="89">
        <v>4252.79</v>
      </c>
      <c r="M407" s="89">
        <v>4258.0200000000004</v>
      </c>
      <c r="N407" s="89">
        <v>4255.68</v>
      </c>
      <c r="O407" s="89">
        <v>4248.8999999999996</v>
      </c>
      <c r="P407" s="89">
        <v>4252.47</v>
      </c>
      <c r="Q407" s="89">
        <v>4249.72</v>
      </c>
      <c r="R407" s="89">
        <v>4252.66</v>
      </c>
      <c r="S407" s="89">
        <v>4252.05</v>
      </c>
      <c r="T407" s="89">
        <v>4244.43</v>
      </c>
      <c r="U407" s="89">
        <v>4241.26</v>
      </c>
      <c r="V407" s="89">
        <v>4238.9799999999996</v>
      </c>
      <c r="W407" s="89">
        <v>4219.9799999999996</v>
      </c>
      <c r="X407" s="89">
        <v>4237.8599999999997</v>
      </c>
      <c r="Y407" s="89">
        <v>4212.2700000000004</v>
      </c>
      <c r="Z407" s="89">
        <v>4185.12</v>
      </c>
    </row>
    <row r="408" spans="2:26" x14ac:dyDescent="0.25">
      <c r="B408" s="88">
        <f t="shared" si="8"/>
        <v>44055</v>
      </c>
      <c r="C408" s="89">
        <v>4201.7</v>
      </c>
      <c r="D408" s="89">
        <v>4198.6000000000004</v>
      </c>
      <c r="E408" s="89">
        <v>4198.01</v>
      </c>
      <c r="F408" s="89">
        <v>4204.6499999999996</v>
      </c>
      <c r="G408" s="89">
        <v>4223.24</v>
      </c>
      <c r="H408" s="89">
        <v>4228.3</v>
      </c>
      <c r="I408" s="89">
        <v>4216.09</v>
      </c>
      <c r="J408" s="89">
        <v>4204.08</v>
      </c>
      <c r="K408" s="89">
        <v>4246.09</v>
      </c>
      <c r="L408" s="89">
        <v>4259.8999999999996</v>
      </c>
      <c r="M408" s="89">
        <v>4264.1400000000003</v>
      </c>
      <c r="N408" s="89">
        <v>4264.32</v>
      </c>
      <c r="O408" s="89">
        <v>4257.33</v>
      </c>
      <c r="P408" s="89">
        <v>4259.92</v>
      </c>
      <c r="Q408" s="89">
        <v>4261.13</v>
      </c>
      <c r="R408" s="89">
        <v>4262.88</v>
      </c>
      <c r="S408" s="89">
        <v>4258.04</v>
      </c>
      <c r="T408" s="89">
        <v>4253.8900000000003</v>
      </c>
      <c r="U408" s="89">
        <v>4254.5</v>
      </c>
      <c r="V408" s="89">
        <v>4250.3999999999996</v>
      </c>
      <c r="W408" s="89">
        <v>4257.33</v>
      </c>
      <c r="X408" s="89">
        <v>4248.9799999999996</v>
      </c>
      <c r="Y408" s="89">
        <v>4228.37</v>
      </c>
      <c r="Z408" s="89">
        <v>4198.87</v>
      </c>
    </row>
    <row r="409" spans="2:26" x14ac:dyDescent="0.25">
      <c r="B409" s="88">
        <f t="shared" si="8"/>
        <v>44056</v>
      </c>
      <c r="C409" s="89">
        <v>4207.18</v>
      </c>
      <c r="D409" s="89">
        <v>4202.24</v>
      </c>
      <c r="E409" s="89">
        <v>4205.76</v>
      </c>
      <c r="F409" s="89">
        <v>4213.1000000000004</v>
      </c>
      <c r="G409" s="89">
        <v>4219.99</v>
      </c>
      <c r="H409" s="89">
        <v>4217.83</v>
      </c>
      <c r="I409" s="89">
        <v>4214.34</v>
      </c>
      <c r="J409" s="89">
        <v>4196.1899999999996</v>
      </c>
      <c r="K409" s="89">
        <v>4231.2299999999996</v>
      </c>
      <c r="L409" s="89">
        <v>4243.8500000000004</v>
      </c>
      <c r="M409" s="89">
        <v>4250.76</v>
      </c>
      <c r="N409" s="89">
        <v>4247.5</v>
      </c>
      <c r="O409" s="89">
        <v>4243.3999999999996</v>
      </c>
      <c r="P409" s="89">
        <v>4246.29</v>
      </c>
      <c r="Q409" s="89">
        <v>4244.25</v>
      </c>
      <c r="R409" s="89">
        <v>4252.9799999999996</v>
      </c>
      <c r="S409" s="89">
        <v>4246.6499999999996</v>
      </c>
      <c r="T409" s="89">
        <v>4239.24</v>
      </c>
      <c r="U409" s="89">
        <v>4236.37</v>
      </c>
      <c r="V409" s="89">
        <v>4236.25</v>
      </c>
      <c r="W409" s="89">
        <v>4243.96</v>
      </c>
      <c r="X409" s="89">
        <v>4237.9799999999996</v>
      </c>
      <c r="Y409" s="89">
        <v>4218.82</v>
      </c>
      <c r="Z409" s="89">
        <v>4188.13</v>
      </c>
    </row>
    <row r="410" spans="2:26" x14ac:dyDescent="0.25">
      <c r="B410" s="88">
        <f t="shared" si="8"/>
        <v>44057</v>
      </c>
      <c r="C410" s="89">
        <v>4182.42</v>
      </c>
      <c r="D410" s="89">
        <v>4181.46</v>
      </c>
      <c r="E410" s="89">
        <v>4187.7</v>
      </c>
      <c r="F410" s="89">
        <v>4202.38</v>
      </c>
      <c r="G410" s="89">
        <v>4199.72</v>
      </c>
      <c r="H410" s="89">
        <v>4201.41</v>
      </c>
      <c r="I410" s="89">
        <v>4197.91</v>
      </c>
      <c r="J410" s="89">
        <v>4183.7</v>
      </c>
      <c r="K410" s="89">
        <v>4230.67</v>
      </c>
      <c r="L410" s="89">
        <v>4245.3900000000003</v>
      </c>
      <c r="M410" s="89">
        <v>4245.33</v>
      </c>
      <c r="N410" s="89">
        <v>4244.63</v>
      </c>
      <c r="O410" s="89">
        <v>4252.13</v>
      </c>
      <c r="P410" s="89">
        <v>4257.83</v>
      </c>
      <c r="Q410" s="89">
        <v>4265.9799999999996</v>
      </c>
      <c r="R410" s="89">
        <v>4268.74</v>
      </c>
      <c r="S410" s="89">
        <v>4266.6000000000004</v>
      </c>
      <c r="T410" s="89">
        <v>4262.8500000000004</v>
      </c>
      <c r="U410" s="89">
        <v>4264.16</v>
      </c>
      <c r="V410" s="89">
        <v>4268.92</v>
      </c>
      <c r="W410" s="89">
        <v>4264.8999999999996</v>
      </c>
      <c r="X410" s="89">
        <v>4262.8500000000004</v>
      </c>
      <c r="Y410" s="89">
        <v>4261.2299999999996</v>
      </c>
      <c r="Z410" s="89">
        <v>4253.07</v>
      </c>
    </row>
    <row r="411" spans="2:26" x14ac:dyDescent="0.25">
      <c r="B411" s="88">
        <f t="shared" si="8"/>
        <v>44058</v>
      </c>
      <c r="C411" s="89">
        <v>4258.0600000000004</v>
      </c>
      <c r="D411" s="89">
        <v>4256.6000000000004</v>
      </c>
      <c r="E411" s="89">
        <v>4262.2700000000004</v>
      </c>
      <c r="F411" s="89">
        <v>4277.3999999999996</v>
      </c>
      <c r="G411" s="89">
        <v>4279.4399999999996</v>
      </c>
      <c r="H411" s="89">
        <v>4279.84</v>
      </c>
      <c r="I411" s="89">
        <v>4269.3500000000004</v>
      </c>
      <c r="J411" s="89">
        <v>4255.87</v>
      </c>
      <c r="K411" s="89">
        <v>4253.84</v>
      </c>
      <c r="L411" s="89">
        <v>4274.49</v>
      </c>
      <c r="M411" s="89">
        <v>4272.21</v>
      </c>
      <c r="N411" s="89">
        <v>4274.2700000000004</v>
      </c>
      <c r="O411" s="89">
        <v>4269.4799999999996</v>
      </c>
      <c r="P411" s="89">
        <v>4270.13</v>
      </c>
      <c r="Q411" s="89">
        <v>4269.72</v>
      </c>
      <c r="R411" s="89">
        <v>4274.2700000000004</v>
      </c>
      <c r="S411" s="89">
        <v>4278.96</v>
      </c>
      <c r="T411" s="89">
        <v>4274.41</v>
      </c>
      <c r="U411" s="89">
        <v>4274.32</v>
      </c>
      <c r="V411" s="89">
        <v>4272.88</v>
      </c>
      <c r="W411" s="89">
        <v>4274.37</v>
      </c>
      <c r="X411" s="89">
        <v>4276.67</v>
      </c>
      <c r="Y411" s="89">
        <v>4271.96</v>
      </c>
      <c r="Z411" s="89">
        <v>4250.8100000000004</v>
      </c>
    </row>
    <row r="412" spans="2:26" x14ac:dyDescent="0.25">
      <c r="B412" s="88">
        <f t="shared" si="8"/>
        <v>44059</v>
      </c>
      <c r="C412" s="89">
        <v>4247.4399999999996</v>
      </c>
      <c r="D412" s="89">
        <v>4243.42</v>
      </c>
      <c r="E412" s="89">
        <v>4249.5</v>
      </c>
      <c r="F412" s="89">
        <v>4264.95</v>
      </c>
      <c r="G412" s="89">
        <v>4268.8599999999997</v>
      </c>
      <c r="H412" s="89">
        <v>4269.66</v>
      </c>
      <c r="I412" s="89">
        <v>4251.3500000000004</v>
      </c>
      <c r="J412" s="89">
        <v>4229.9399999999996</v>
      </c>
      <c r="K412" s="89">
        <v>4225.91</v>
      </c>
      <c r="L412" s="89">
        <v>4251.13</v>
      </c>
      <c r="M412" s="89">
        <v>4247.96</v>
      </c>
      <c r="N412" s="89">
        <v>4259.2700000000004</v>
      </c>
      <c r="O412" s="89">
        <v>4261.46</v>
      </c>
      <c r="P412" s="89">
        <v>4266.24</v>
      </c>
      <c r="Q412" s="89">
        <v>4263.0200000000004</v>
      </c>
      <c r="R412" s="89">
        <v>4266.21</v>
      </c>
      <c r="S412" s="89">
        <v>4265.05</v>
      </c>
      <c r="T412" s="89">
        <v>4259.26</v>
      </c>
      <c r="U412" s="89">
        <v>4259.0600000000004</v>
      </c>
      <c r="V412" s="89">
        <v>4258.7299999999996</v>
      </c>
      <c r="W412" s="89">
        <v>4255.29</v>
      </c>
      <c r="X412" s="89">
        <v>4256.22</v>
      </c>
      <c r="Y412" s="89">
        <v>4258.26</v>
      </c>
      <c r="Z412" s="89">
        <v>4248.2700000000004</v>
      </c>
    </row>
    <row r="413" spans="2:26" ht="15.75" customHeight="1" x14ac:dyDescent="0.25">
      <c r="B413" s="88">
        <f t="shared" si="8"/>
        <v>44060</v>
      </c>
      <c r="C413" s="89">
        <v>4240.72</v>
      </c>
      <c r="D413" s="89">
        <v>4237.87</v>
      </c>
      <c r="E413" s="89">
        <v>4246.45</v>
      </c>
      <c r="F413" s="89">
        <v>4253.7299999999996</v>
      </c>
      <c r="G413" s="89">
        <v>4262.78</v>
      </c>
      <c r="H413" s="89">
        <v>4254.3500000000004</v>
      </c>
      <c r="I413" s="89">
        <v>4232.6000000000004</v>
      </c>
      <c r="J413" s="89">
        <v>4222.25</v>
      </c>
      <c r="K413" s="89">
        <v>4247.07</v>
      </c>
      <c r="L413" s="89">
        <v>4270.9399999999996</v>
      </c>
      <c r="M413" s="89">
        <v>4270.45</v>
      </c>
      <c r="N413" s="89">
        <v>4269.24</v>
      </c>
      <c r="O413" s="89">
        <v>4264.93</v>
      </c>
      <c r="P413" s="89">
        <v>4271.33</v>
      </c>
      <c r="Q413" s="89">
        <v>4271.87</v>
      </c>
      <c r="R413" s="89">
        <v>4276.8999999999996</v>
      </c>
      <c r="S413" s="89">
        <v>4270.8500000000004</v>
      </c>
      <c r="T413" s="89">
        <v>4264.2</v>
      </c>
      <c r="U413" s="89">
        <v>4258.18</v>
      </c>
      <c r="V413" s="89">
        <v>4259.5600000000004</v>
      </c>
      <c r="W413" s="89">
        <v>4264.5200000000004</v>
      </c>
      <c r="X413" s="89">
        <v>4267.28</v>
      </c>
      <c r="Y413" s="89">
        <v>4245.4399999999996</v>
      </c>
      <c r="Z413" s="89">
        <v>4231.33</v>
      </c>
    </row>
    <row r="414" spans="2:26" x14ac:dyDescent="0.25">
      <c r="B414" s="88">
        <f t="shared" si="8"/>
        <v>44061</v>
      </c>
      <c r="C414" s="89">
        <v>4244.12</v>
      </c>
      <c r="D414" s="89">
        <v>4248.75</v>
      </c>
      <c r="E414" s="89">
        <v>4254.09</v>
      </c>
      <c r="F414" s="89">
        <v>4260.66</v>
      </c>
      <c r="G414" s="89">
        <v>4270.1499999999996</v>
      </c>
      <c r="H414" s="89">
        <v>4265.4399999999996</v>
      </c>
      <c r="I414" s="89">
        <v>4244.1899999999996</v>
      </c>
      <c r="J414" s="89">
        <v>4236.2700000000004</v>
      </c>
      <c r="K414" s="89">
        <v>4270.5200000000004</v>
      </c>
      <c r="L414" s="89">
        <v>4302.7</v>
      </c>
      <c r="M414" s="89">
        <v>4310.17</v>
      </c>
      <c r="N414" s="89">
        <v>4309.2299999999996</v>
      </c>
      <c r="O414" s="89">
        <v>4294.46</v>
      </c>
      <c r="P414" s="89">
        <v>4303.7299999999996</v>
      </c>
      <c r="Q414" s="89">
        <v>4301.47</v>
      </c>
      <c r="R414" s="89">
        <v>4307.5600000000004</v>
      </c>
      <c r="S414" s="89">
        <v>4296.37</v>
      </c>
      <c r="T414" s="89">
        <v>4284.9399999999996</v>
      </c>
      <c r="U414" s="89">
        <v>4284.8500000000004</v>
      </c>
      <c r="V414" s="89">
        <v>4287.05</v>
      </c>
      <c r="W414" s="89">
        <v>4291.17</v>
      </c>
      <c r="X414" s="89">
        <v>4287.43</v>
      </c>
      <c r="Y414" s="89">
        <v>4269.28</v>
      </c>
      <c r="Z414" s="89">
        <v>4241.12</v>
      </c>
    </row>
    <row r="415" spans="2:26" x14ac:dyDescent="0.25">
      <c r="B415" s="88">
        <f t="shared" si="8"/>
        <v>44062</v>
      </c>
      <c r="C415" s="89">
        <v>4243.1000000000004</v>
      </c>
      <c r="D415" s="89">
        <v>4245.66</v>
      </c>
      <c r="E415" s="89">
        <v>4255.71</v>
      </c>
      <c r="F415" s="89">
        <v>4262.87</v>
      </c>
      <c r="G415" s="89">
        <v>4272.7299999999996</v>
      </c>
      <c r="H415" s="89">
        <v>4271.8999999999996</v>
      </c>
      <c r="I415" s="89">
        <v>4254.29</v>
      </c>
      <c r="J415" s="89">
        <v>4239.93</v>
      </c>
      <c r="K415" s="89">
        <v>4262.1000000000004</v>
      </c>
      <c r="L415" s="89">
        <v>4300.41</v>
      </c>
      <c r="M415" s="89">
        <v>4305.3999999999996</v>
      </c>
      <c r="N415" s="89">
        <v>4307.0200000000004</v>
      </c>
      <c r="O415" s="89">
        <v>4291.12</v>
      </c>
      <c r="P415" s="89">
        <v>4305.68</v>
      </c>
      <c r="Q415" s="89">
        <v>4298.42</v>
      </c>
      <c r="R415" s="89">
        <v>4295.92</v>
      </c>
      <c r="S415" s="89">
        <v>4258.5</v>
      </c>
      <c r="T415" s="89">
        <v>4255.7700000000004</v>
      </c>
      <c r="U415" s="89">
        <v>4257.91</v>
      </c>
      <c r="V415" s="89">
        <v>4259.6000000000004</v>
      </c>
      <c r="W415" s="89">
        <v>4257.55</v>
      </c>
      <c r="X415" s="89">
        <v>4269.6099999999997</v>
      </c>
      <c r="Y415" s="89">
        <v>4228.8999999999996</v>
      </c>
      <c r="Z415" s="89">
        <v>4193.92</v>
      </c>
    </row>
    <row r="416" spans="2:26" x14ac:dyDescent="0.25">
      <c r="B416" s="88">
        <f t="shared" si="8"/>
        <v>44063</v>
      </c>
      <c r="C416" s="89">
        <v>4178.49</v>
      </c>
      <c r="D416" s="89">
        <v>4165.79</v>
      </c>
      <c r="E416" s="89">
        <v>4174.04</v>
      </c>
      <c r="F416" s="89">
        <v>4185.6400000000003</v>
      </c>
      <c r="G416" s="89">
        <v>4190.6400000000003</v>
      </c>
      <c r="H416" s="89">
        <v>4188.3999999999996</v>
      </c>
      <c r="I416" s="89">
        <v>4188.8500000000004</v>
      </c>
      <c r="J416" s="89">
        <v>4178.6400000000003</v>
      </c>
      <c r="K416" s="89">
        <v>4236.8</v>
      </c>
      <c r="L416" s="89">
        <v>4271.74</v>
      </c>
      <c r="M416" s="89">
        <v>4275.6400000000003</v>
      </c>
      <c r="N416" s="89">
        <v>4275.3900000000003</v>
      </c>
      <c r="O416" s="89">
        <v>4263.24</v>
      </c>
      <c r="P416" s="89">
        <v>4272.24</v>
      </c>
      <c r="Q416" s="89">
        <v>4268.96</v>
      </c>
      <c r="R416" s="89">
        <v>4274.34</v>
      </c>
      <c r="S416" s="89">
        <v>4259.6400000000003</v>
      </c>
      <c r="T416" s="89">
        <v>4254</v>
      </c>
      <c r="U416" s="89">
        <v>4248.42</v>
      </c>
      <c r="V416" s="89">
        <v>4249.04</v>
      </c>
      <c r="W416" s="89">
        <v>4261.04</v>
      </c>
      <c r="X416" s="89">
        <v>4270.78</v>
      </c>
      <c r="Y416" s="89">
        <v>4220.47</v>
      </c>
      <c r="Z416" s="89">
        <v>4175.47</v>
      </c>
    </row>
    <row r="417" spans="2:26" x14ac:dyDescent="0.25">
      <c r="B417" s="88">
        <f t="shared" si="8"/>
        <v>44064</v>
      </c>
      <c r="C417" s="89">
        <v>4163.8999999999996</v>
      </c>
      <c r="D417" s="89">
        <v>4157.7700000000004</v>
      </c>
      <c r="E417" s="89">
        <v>4164.58</v>
      </c>
      <c r="F417" s="89">
        <v>4179.8999999999996</v>
      </c>
      <c r="G417" s="89">
        <v>4186.79</v>
      </c>
      <c r="H417" s="89">
        <v>4182.71</v>
      </c>
      <c r="I417" s="89">
        <v>4194.43</v>
      </c>
      <c r="J417" s="89">
        <v>4175.92</v>
      </c>
      <c r="K417" s="89">
        <v>4245.08</v>
      </c>
      <c r="L417" s="89">
        <v>4264.79</v>
      </c>
      <c r="M417" s="89">
        <v>4265.1000000000004</v>
      </c>
      <c r="N417" s="89">
        <v>4263.6099999999997</v>
      </c>
      <c r="O417" s="89">
        <v>4253.88</v>
      </c>
      <c r="P417" s="89">
        <v>4262.47</v>
      </c>
      <c r="Q417" s="89">
        <v>4263.17</v>
      </c>
      <c r="R417" s="89">
        <v>4262.01</v>
      </c>
      <c r="S417" s="89">
        <v>4250.62</v>
      </c>
      <c r="T417" s="89">
        <v>4252.6400000000003</v>
      </c>
      <c r="U417" s="89">
        <v>4256.96</v>
      </c>
      <c r="V417" s="89">
        <v>4260.8500000000004</v>
      </c>
      <c r="W417" s="89">
        <v>4265.68</v>
      </c>
      <c r="X417" s="89">
        <v>4274.66</v>
      </c>
      <c r="Y417" s="89">
        <v>4244.67</v>
      </c>
      <c r="Z417" s="89">
        <v>4195.37</v>
      </c>
    </row>
    <row r="418" spans="2:26" x14ac:dyDescent="0.25">
      <c r="B418" s="88">
        <f t="shared" si="8"/>
        <v>44065</v>
      </c>
      <c r="C418" s="89">
        <v>4189.6499999999996</v>
      </c>
      <c r="D418" s="89">
        <v>4176.01</v>
      </c>
      <c r="E418" s="89">
        <v>4180.41</v>
      </c>
      <c r="F418" s="89">
        <v>4186.8900000000003</v>
      </c>
      <c r="G418" s="89">
        <v>4189.96</v>
      </c>
      <c r="H418" s="89">
        <v>4191.9399999999996</v>
      </c>
      <c r="I418" s="89">
        <v>4188.13</v>
      </c>
      <c r="J418" s="89">
        <v>4179.67</v>
      </c>
      <c r="K418" s="89">
        <v>4221.03</v>
      </c>
      <c r="L418" s="89">
        <v>4263.66</v>
      </c>
      <c r="M418" s="89">
        <v>4265.1099999999997</v>
      </c>
      <c r="N418" s="89">
        <v>4266.55</v>
      </c>
      <c r="O418" s="89">
        <v>4233.12</v>
      </c>
      <c r="P418" s="89">
        <v>4263.54</v>
      </c>
      <c r="Q418" s="89">
        <v>4263.95</v>
      </c>
      <c r="R418" s="89">
        <v>4231.95</v>
      </c>
      <c r="S418" s="89">
        <v>4260.71</v>
      </c>
      <c r="T418" s="89">
        <v>4257.8999999999996</v>
      </c>
      <c r="U418" s="89">
        <v>4257.2700000000004</v>
      </c>
      <c r="V418" s="89">
        <v>4228.5200000000004</v>
      </c>
      <c r="W418" s="89">
        <v>4215.21</v>
      </c>
      <c r="X418" s="89">
        <v>4204.3599999999997</v>
      </c>
      <c r="Y418" s="89">
        <v>4205</v>
      </c>
      <c r="Z418" s="89">
        <v>4183.8</v>
      </c>
    </row>
    <row r="419" spans="2:26" x14ac:dyDescent="0.25">
      <c r="B419" s="88">
        <f t="shared" si="8"/>
        <v>44066</v>
      </c>
      <c r="C419" s="89">
        <v>4192.8100000000004</v>
      </c>
      <c r="D419" s="89">
        <v>4159.7299999999996</v>
      </c>
      <c r="E419" s="89">
        <v>4166.29</v>
      </c>
      <c r="F419" s="89">
        <v>4174.47</v>
      </c>
      <c r="G419" s="89">
        <v>4186.99</v>
      </c>
      <c r="H419" s="89">
        <v>4185.71</v>
      </c>
      <c r="I419" s="89">
        <v>4197.37</v>
      </c>
      <c r="J419" s="89">
        <v>4181.88</v>
      </c>
      <c r="K419" s="89">
        <v>4186.2700000000004</v>
      </c>
      <c r="L419" s="89">
        <v>4212.71</v>
      </c>
      <c r="M419" s="89">
        <v>4238.8999999999996</v>
      </c>
      <c r="N419" s="89">
        <v>4212.53</v>
      </c>
      <c r="O419" s="89">
        <v>4209.01</v>
      </c>
      <c r="P419" s="89">
        <v>4242.55</v>
      </c>
      <c r="Q419" s="89">
        <v>4236.74</v>
      </c>
      <c r="R419" s="89">
        <v>4228.03</v>
      </c>
      <c r="S419" s="89">
        <v>4229.17</v>
      </c>
      <c r="T419" s="89">
        <v>4231.33</v>
      </c>
      <c r="U419" s="89">
        <v>4238.2299999999996</v>
      </c>
      <c r="V419" s="89">
        <v>4239.58</v>
      </c>
      <c r="W419" s="89">
        <v>4249.29</v>
      </c>
      <c r="X419" s="89">
        <v>4218.62</v>
      </c>
      <c r="Y419" s="89">
        <v>4191.4399999999996</v>
      </c>
      <c r="Z419" s="89">
        <v>4179.2700000000004</v>
      </c>
    </row>
    <row r="420" spans="2:26" x14ac:dyDescent="0.25">
      <c r="B420" s="88">
        <f t="shared" si="8"/>
        <v>44067</v>
      </c>
      <c r="C420" s="89">
        <v>4154.96</v>
      </c>
      <c r="D420" s="89">
        <v>4146.8500000000004</v>
      </c>
      <c r="E420" s="89">
        <v>4151.1899999999996</v>
      </c>
      <c r="F420" s="89">
        <v>4157.99</v>
      </c>
      <c r="G420" s="89">
        <v>4173.12</v>
      </c>
      <c r="H420" s="89">
        <v>4185.03</v>
      </c>
      <c r="I420" s="89">
        <v>4168.49</v>
      </c>
      <c r="J420" s="89">
        <v>4177.2700000000004</v>
      </c>
      <c r="K420" s="89">
        <v>4239.55</v>
      </c>
      <c r="L420" s="89">
        <v>4243.0600000000004</v>
      </c>
      <c r="M420" s="89">
        <v>4248.18</v>
      </c>
      <c r="N420" s="89">
        <v>4255.12</v>
      </c>
      <c r="O420" s="89">
        <v>4248.4799999999996</v>
      </c>
      <c r="P420" s="89">
        <v>4253.45</v>
      </c>
      <c r="Q420" s="89">
        <v>4248.17</v>
      </c>
      <c r="R420" s="89">
        <v>4248.1899999999996</v>
      </c>
      <c r="S420" s="89">
        <v>4247.6899999999996</v>
      </c>
      <c r="T420" s="89">
        <v>4240.3900000000003</v>
      </c>
      <c r="U420" s="89">
        <v>4233.5</v>
      </c>
      <c r="V420" s="89">
        <v>4249.05</v>
      </c>
      <c r="W420" s="89">
        <v>4252.49</v>
      </c>
      <c r="X420" s="89">
        <v>4260.66</v>
      </c>
      <c r="Y420" s="89">
        <v>4224.8</v>
      </c>
      <c r="Z420" s="89">
        <v>4177.2</v>
      </c>
    </row>
    <row r="421" spans="2:26" x14ac:dyDescent="0.25">
      <c r="B421" s="88">
        <f t="shared" si="8"/>
        <v>44068</v>
      </c>
      <c r="C421" s="89">
        <v>4166.54</v>
      </c>
      <c r="D421" s="89">
        <v>4173.37</v>
      </c>
      <c r="E421" s="89">
        <v>4181.3999999999996</v>
      </c>
      <c r="F421" s="89">
        <v>4194.42</v>
      </c>
      <c r="G421" s="89">
        <v>4205.33</v>
      </c>
      <c r="H421" s="89">
        <v>4190.12</v>
      </c>
      <c r="I421" s="89">
        <v>4179.62</v>
      </c>
      <c r="J421" s="89">
        <v>4181.5</v>
      </c>
      <c r="K421" s="89">
        <v>4237.8999999999996</v>
      </c>
      <c r="L421" s="89">
        <v>4256.96</v>
      </c>
      <c r="M421" s="89">
        <v>4260.58</v>
      </c>
      <c r="N421" s="89">
        <v>4258.08</v>
      </c>
      <c r="O421" s="89">
        <v>4249.66</v>
      </c>
      <c r="P421" s="89">
        <v>4258.1899999999996</v>
      </c>
      <c r="Q421" s="89">
        <v>4251.18</v>
      </c>
      <c r="R421" s="89">
        <v>4256.4799999999996</v>
      </c>
      <c r="S421" s="89">
        <v>4253.93</v>
      </c>
      <c r="T421" s="89">
        <v>4245.1099999999997</v>
      </c>
      <c r="U421" s="89">
        <v>4245.3999999999996</v>
      </c>
      <c r="V421" s="89">
        <v>4246.66</v>
      </c>
      <c r="W421" s="89">
        <v>4257.79</v>
      </c>
      <c r="X421" s="89">
        <v>4255.87</v>
      </c>
      <c r="Y421" s="89">
        <v>4221.53</v>
      </c>
      <c r="Z421" s="89">
        <v>4177.09</v>
      </c>
    </row>
    <row r="422" spans="2:26" x14ac:dyDescent="0.25">
      <c r="B422" s="88">
        <f t="shared" si="8"/>
        <v>44069</v>
      </c>
      <c r="C422" s="89">
        <v>4169.08</v>
      </c>
      <c r="D422" s="89">
        <v>4177.71</v>
      </c>
      <c r="E422" s="89">
        <v>4181.08</v>
      </c>
      <c r="F422" s="89">
        <v>4192.25</v>
      </c>
      <c r="G422" s="89">
        <v>4197.83</v>
      </c>
      <c r="H422" s="89">
        <v>4200.8</v>
      </c>
      <c r="I422" s="89">
        <v>4179.59</v>
      </c>
      <c r="J422" s="89">
        <v>4173.51</v>
      </c>
      <c r="K422" s="89">
        <v>4231.7299999999996</v>
      </c>
      <c r="L422" s="89">
        <v>4256.68</v>
      </c>
      <c r="M422" s="89">
        <v>4260.01</v>
      </c>
      <c r="N422" s="89">
        <v>4249.9799999999996</v>
      </c>
      <c r="O422" s="89">
        <v>4247.21</v>
      </c>
      <c r="P422" s="89">
        <v>4247.7</v>
      </c>
      <c r="Q422" s="89">
        <v>4244.6000000000004</v>
      </c>
      <c r="R422" s="89">
        <v>4252.6000000000004</v>
      </c>
      <c r="S422" s="89">
        <v>4242.67</v>
      </c>
      <c r="T422" s="89">
        <v>4240.28</v>
      </c>
      <c r="U422" s="89">
        <v>4247.6400000000003</v>
      </c>
      <c r="V422" s="89">
        <v>4244.79</v>
      </c>
      <c r="W422" s="89">
        <v>4246.8100000000004</v>
      </c>
      <c r="X422" s="89">
        <v>4246.32</v>
      </c>
      <c r="Y422" s="89">
        <v>4212.71</v>
      </c>
      <c r="Z422" s="89">
        <v>4163.3500000000004</v>
      </c>
    </row>
    <row r="423" spans="2:26" x14ac:dyDescent="0.25">
      <c r="B423" s="88">
        <f t="shared" si="8"/>
        <v>44070</v>
      </c>
      <c r="C423" s="89">
        <v>4161.1000000000004</v>
      </c>
      <c r="D423" s="89">
        <v>4173.79</v>
      </c>
      <c r="E423" s="89">
        <v>4176.03</v>
      </c>
      <c r="F423" s="89">
        <v>4189.71</v>
      </c>
      <c r="G423" s="89">
        <v>4198.4799999999996</v>
      </c>
      <c r="H423" s="89">
        <v>4197.5600000000004</v>
      </c>
      <c r="I423" s="89">
        <v>4172</v>
      </c>
      <c r="J423" s="89">
        <v>4162.6899999999996</v>
      </c>
      <c r="K423" s="89">
        <v>4217.82</v>
      </c>
      <c r="L423" s="89">
        <v>4254.74</v>
      </c>
      <c r="M423" s="89">
        <v>4254.29</v>
      </c>
      <c r="N423" s="89">
        <v>4243.07</v>
      </c>
      <c r="O423" s="89">
        <v>4238.47</v>
      </c>
      <c r="P423" s="89">
        <v>4248.5200000000004</v>
      </c>
      <c r="Q423" s="89">
        <v>4238.16</v>
      </c>
      <c r="R423" s="89">
        <v>4247.9799999999996</v>
      </c>
      <c r="S423" s="89">
        <v>4243.6400000000003</v>
      </c>
      <c r="T423" s="89">
        <v>4234.3500000000004</v>
      </c>
      <c r="U423" s="89">
        <v>4242.6000000000004</v>
      </c>
      <c r="V423" s="89">
        <v>4249.54</v>
      </c>
      <c r="W423" s="89">
        <v>4258.2700000000004</v>
      </c>
      <c r="X423" s="89">
        <v>4252.99</v>
      </c>
      <c r="Y423" s="89">
        <v>4206.8999999999996</v>
      </c>
      <c r="Z423" s="89">
        <v>4166.88</v>
      </c>
    </row>
    <row r="424" spans="2:26" x14ac:dyDescent="0.25">
      <c r="B424" s="88">
        <f t="shared" si="8"/>
        <v>44071</v>
      </c>
      <c r="C424" s="89">
        <v>4176.9399999999996</v>
      </c>
      <c r="D424" s="89">
        <v>4169.3</v>
      </c>
      <c r="E424" s="89">
        <v>4174.4399999999996</v>
      </c>
      <c r="F424" s="89">
        <v>4187.05</v>
      </c>
      <c r="G424" s="89">
        <v>4197.1000000000004</v>
      </c>
      <c r="H424" s="89">
        <v>4196.3</v>
      </c>
      <c r="I424" s="89">
        <v>4182.3100000000004</v>
      </c>
      <c r="J424" s="89">
        <v>4136.63</v>
      </c>
      <c r="K424" s="89">
        <v>4204.12</v>
      </c>
      <c r="L424" s="89">
        <v>4247.17</v>
      </c>
      <c r="M424" s="89">
        <v>4253.63</v>
      </c>
      <c r="N424" s="89">
        <v>4245.0200000000004</v>
      </c>
      <c r="O424" s="89">
        <v>4238.84</v>
      </c>
      <c r="P424" s="89">
        <v>4245.75</v>
      </c>
      <c r="Q424" s="89">
        <v>4267.67</v>
      </c>
      <c r="R424" s="89">
        <v>4273.24</v>
      </c>
      <c r="S424" s="89">
        <v>4235.38</v>
      </c>
      <c r="T424" s="89">
        <v>4225.1400000000003</v>
      </c>
      <c r="U424" s="89">
        <v>4229.78</v>
      </c>
      <c r="V424" s="89">
        <v>4239</v>
      </c>
      <c r="W424" s="89">
        <v>4232.16</v>
      </c>
      <c r="X424" s="89">
        <v>4226.54</v>
      </c>
      <c r="Y424" s="89">
        <v>4176.08</v>
      </c>
      <c r="Z424" s="89">
        <v>4133.7700000000004</v>
      </c>
    </row>
    <row r="425" spans="2:26" x14ac:dyDescent="0.25">
      <c r="B425" s="88">
        <f t="shared" si="8"/>
        <v>44072</v>
      </c>
      <c r="C425" s="89">
        <v>4170.6000000000004</v>
      </c>
      <c r="D425" s="89">
        <v>4165.16</v>
      </c>
      <c r="E425" s="89">
        <v>4166.34</v>
      </c>
      <c r="F425" s="89">
        <v>4169.96</v>
      </c>
      <c r="G425" s="89">
        <v>4182.8500000000004</v>
      </c>
      <c r="H425" s="89">
        <v>4183.03</v>
      </c>
      <c r="I425" s="89">
        <v>4175.2</v>
      </c>
      <c r="J425" s="89">
        <v>4155.49</v>
      </c>
      <c r="K425" s="89">
        <v>4171.8</v>
      </c>
      <c r="L425" s="89">
        <v>4221.5200000000004</v>
      </c>
      <c r="M425" s="89">
        <v>4231.33</v>
      </c>
      <c r="N425" s="89">
        <v>4232.8</v>
      </c>
      <c r="O425" s="89">
        <v>4226.1400000000003</v>
      </c>
      <c r="P425" s="89">
        <v>4225.78</v>
      </c>
      <c r="Q425" s="89">
        <v>4221.1899999999996</v>
      </c>
      <c r="R425" s="89">
        <v>4220.79</v>
      </c>
      <c r="S425" s="89">
        <v>4221.22</v>
      </c>
      <c r="T425" s="89">
        <v>4224.22</v>
      </c>
      <c r="U425" s="89">
        <v>4223.97</v>
      </c>
      <c r="V425" s="89">
        <v>4229.45</v>
      </c>
      <c r="W425" s="89">
        <v>4245.62</v>
      </c>
      <c r="X425" s="89">
        <v>4220.1400000000003</v>
      </c>
      <c r="Y425" s="89">
        <v>4171.0600000000004</v>
      </c>
      <c r="Z425" s="89">
        <v>4169.8100000000004</v>
      </c>
    </row>
    <row r="426" spans="2:26" x14ac:dyDescent="0.25">
      <c r="B426" s="88">
        <f t="shared" si="8"/>
        <v>44073</v>
      </c>
      <c r="C426" s="89">
        <v>4151.07</v>
      </c>
      <c r="D426" s="89">
        <v>4132.22</v>
      </c>
      <c r="E426" s="89">
        <v>4152.83</v>
      </c>
      <c r="F426" s="89">
        <v>4158.66</v>
      </c>
      <c r="G426" s="89">
        <v>4168.18</v>
      </c>
      <c r="H426" s="89">
        <v>4168.12</v>
      </c>
      <c r="I426" s="89">
        <v>4169.42</v>
      </c>
      <c r="J426" s="89">
        <v>4135.3599999999997</v>
      </c>
      <c r="K426" s="89">
        <v>4141.8500000000004</v>
      </c>
      <c r="L426" s="89">
        <v>4185.05</v>
      </c>
      <c r="M426" s="89">
        <v>4205.12</v>
      </c>
      <c r="N426" s="89">
        <v>4216.5600000000004</v>
      </c>
      <c r="O426" s="89">
        <v>4205.79</v>
      </c>
      <c r="P426" s="89">
        <v>4208.4799999999996</v>
      </c>
      <c r="Q426" s="89">
        <v>4206.58</v>
      </c>
      <c r="R426" s="89">
        <v>4207.47</v>
      </c>
      <c r="S426" s="89">
        <v>4197.1099999999997</v>
      </c>
      <c r="T426" s="89">
        <v>4192.0600000000004</v>
      </c>
      <c r="U426" s="89">
        <v>4191.32</v>
      </c>
      <c r="V426" s="89">
        <v>4208.3999999999996</v>
      </c>
      <c r="W426" s="89">
        <v>4228.5</v>
      </c>
      <c r="X426" s="89">
        <v>4176.58</v>
      </c>
      <c r="Y426" s="89">
        <v>4182.21</v>
      </c>
      <c r="Z426" s="89">
        <v>4138.6499999999996</v>
      </c>
    </row>
    <row r="427" spans="2:26" x14ac:dyDescent="0.25">
      <c r="B427" s="88">
        <f t="shared" si="8"/>
        <v>44074</v>
      </c>
      <c r="C427" s="89">
        <v>4130.26</v>
      </c>
      <c r="D427" s="89">
        <v>4133.09</v>
      </c>
      <c r="E427" s="89">
        <v>4137.3900000000003</v>
      </c>
      <c r="F427" s="89">
        <v>4153.6899999999996</v>
      </c>
      <c r="G427" s="89">
        <v>4166.58</v>
      </c>
      <c r="H427" s="89">
        <v>4168.04</v>
      </c>
      <c r="I427" s="89">
        <v>4146.32</v>
      </c>
      <c r="J427" s="89">
        <v>4121.96</v>
      </c>
      <c r="K427" s="89">
        <v>4189.07</v>
      </c>
      <c r="L427" s="89">
        <v>4243.83</v>
      </c>
      <c r="M427" s="89">
        <v>4239.8</v>
      </c>
      <c r="N427" s="89">
        <v>4236.8100000000004</v>
      </c>
      <c r="O427" s="89">
        <v>4230.01</v>
      </c>
      <c r="P427" s="89">
        <v>4234.76</v>
      </c>
      <c r="Q427" s="89">
        <v>4232.4799999999996</v>
      </c>
      <c r="R427" s="89">
        <v>4240.6899999999996</v>
      </c>
      <c r="S427" s="89">
        <v>4237.67</v>
      </c>
      <c r="T427" s="89">
        <v>4227.74</v>
      </c>
      <c r="U427" s="89">
        <v>4235.41</v>
      </c>
      <c r="V427" s="89">
        <v>4235.45</v>
      </c>
      <c r="W427" s="89">
        <v>4213.6899999999996</v>
      </c>
      <c r="X427" s="89">
        <v>4235.74</v>
      </c>
      <c r="Y427" s="89">
        <v>4187.1899999999996</v>
      </c>
      <c r="Z427" s="89">
        <v>4131.97</v>
      </c>
    </row>
    <row r="429" spans="2:26" ht="15" customHeight="1" x14ac:dyDescent="0.25">
      <c r="B429" s="115" t="s">
        <v>58</v>
      </c>
      <c r="C429" s="116" t="s">
        <v>59</v>
      </c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2:26" x14ac:dyDescent="0.25">
      <c r="B430" s="84" t="s">
        <v>53</v>
      </c>
      <c r="C430" s="85">
        <v>0</v>
      </c>
      <c r="D430" s="85">
        <v>4.1666666666666664E-2</v>
      </c>
      <c r="E430" s="85">
        <v>8.3333333333333329E-2</v>
      </c>
      <c r="F430" s="85">
        <v>0.125</v>
      </c>
      <c r="G430" s="85">
        <v>0.16666666666666666</v>
      </c>
      <c r="H430" s="85">
        <v>0.20833333333333334</v>
      </c>
      <c r="I430" s="85">
        <v>0.25</v>
      </c>
      <c r="J430" s="85">
        <v>0.29166666666666669</v>
      </c>
      <c r="K430" s="85">
        <v>0.33333333333333331</v>
      </c>
      <c r="L430" s="85">
        <v>0.375</v>
      </c>
      <c r="M430" s="85">
        <v>0.41666666666666669</v>
      </c>
      <c r="N430" s="85">
        <v>0.45833333333333331</v>
      </c>
      <c r="O430" s="85">
        <v>0.5</v>
      </c>
      <c r="P430" s="85">
        <v>0.54166666666666663</v>
      </c>
      <c r="Q430" s="85">
        <v>0.58333333333333337</v>
      </c>
      <c r="R430" s="85">
        <v>0.625</v>
      </c>
      <c r="S430" s="85">
        <v>0.66666666666666663</v>
      </c>
      <c r="T430" s="85">
        <v>0.70833333333333337</v>
      </c>
      <c r="U430" s="85">
        <v>0.75</v>
      </c>
      <c r="V430" s="85">
        <v>0.79166666666666663</v>
      </c>
      <c r="W430" s="85">
        <v>0.83333333333333337</v>
      </c>
      <c r="X430" s="85">
        <v>0.875</v>
      </c>
      <c r="Y430" s="85">
        <v>0.91666666666666663</v>
      </c>
      <c r="Z430" s="85">
        <v>0.95833333333333337</v>
      </c>
    </row>
    <row r="431" spans="2:26" x14ac:dyDescent="0.25">
      <c r="B431" s="84"/>
      <c r="C431" s="86" t="s">
        <v>54</v>
      </c>
      <c r="D431" s="86" t="s">
        <v>54</v>
      </c>
      <c r="E431" s="86" t="s">
        <v>54</v>
      </c>
      <c r="F431" s="86" t="s">
        <v>54</v>
      </c>
      <c r="G431" s="86" t="s">
        <v>54</v>
      </c>
      <c r="H431" s="86" t="s">
        <v>54</v>
      </c>
      <c r="I431" s="86" t="s">
        <v>54</v>
      </c>
      <c r="J431" s="86" t="s">
        <v>54</v>
      </c>
      <c r="K431" s="86" t="s">
        <v>54</v>
      </c>
      <c r="L431" s="86" t="s">
        <v>54</v>
      </c>
      <c r="M431" s="86" t="s">
        <v>54</v>
      </c>
      <c r="N431" s="86" t="s">
        <v>54</v>
      </c>
      <c r="O431" s="86" t="s">
        <v>54</v>
      </c>
      <c r="P431" s="86" t="s">
        <v>54</v>
      </c>
      <c r="Q431" s="86" t="s">
        <v>54</v>
      </c>
      <c r="R431" s="86" t="s">
        <v>54</v>
      </c>
      <c r="S431" s="86" t="s">
        <v>54</v>
      </c>
      <c r="T431" s="86" t="s">
        <v>54</v>
      </c>
      <c r="U431" s="86" t="s">
        <v>54</v>
      </c>
      <c r="V431" s="86" t="s">
        <v>54</v>
      </c>
      <c r="W431" s="86" t="s">
        <v>54</v>
      </c>
      <c r="X431" s="86" t="s">
        <v>54</v>
      </c>
      <c r="Y431" s="86" t="s">
        <v>54</v>
      </c>
      <c r="Z431" s="86" t="s">
        <v>55</v>
      </c>
    </row>
    <row r="432" spans="2:26" x14ac:dyDescent="0.25">
      <c r="B432" s="84"/>
      <c r="C432" s="87">
        <v>4.1666666666666664E-2</v>
      </c>
      <c r="D432" s="87">
        <v>8.3333333333333329E-2</v>
      </c>
      <c r="E432" s="87">
        <v>0.125</v>
      </c>
      <c r="F432" s="87">
        <v>0.16666666666666666</v>
      </c>
      <c r="G432" s="87">
        <v>0.20833333333333334</v>
      </c>
      <c r="H432" s="87">
        <v>0.25</v>
      </c>
      <c r="I432" s="87">
        <v>0.29166666666666669</v>
      </c>
      <c r="J432" s="87">
        <v>0.33333333333333331</v>
      </c>
      <c r="K432" s="87">
        <v>0.375</v>
      </c>
      <c r="L432" s="87">
        <v>0.41666666666666669</v>
      </c>
      <c r="M432" s="87">
        <v>0.45833333333333331</v>
      </c>
      <c r="N432" s="87">
        <v>0.5</v>
      </c>
      <c r="O432" s="87">
        <v>0.54166666666666663</v>
      </c>
      <c r="P432" s="87">
        <v>0.58333333333333337</v>
      </c>
      <c r="Q432" s="87">
        <v>0.625</v>
      </c>
      <c r="R432" s="87">
        <v>0.66666666666666663</v>
      </c>
      <c r="S432" s="87">
        <v>0.70833333333333337</v>
      </c>
      <c r="T432" s="87">
        <v>0.75</v>
      </c>
      <c r="U432" s="87">
        <v>0.79166666666666663</v>
      </c>
      <c r="V432" s="87">
        <v>0.83333333333333337</v>
      </c>
      <c r="W432" s="87">
        <v>0.875</v>
      </c>
      <c r="X432" s="87">
        <v>0.91666666666666663</v>
      </c>
      <c r="Y432" s="87">
        <v>0.95833333333333337</v>
      </c>
      <c r="Z432" s="87">
        <v>0</v>
      </c>
    </row>
    <row r="433" spans="2:26" x14ac:dyDescent="0.25">
      <c r="B433" s="88">
        <f>IF(B52=0,"",B52)</f>
        <v>44044</v>
      </c>
      <c r="C433" s="89">
        <v>5160.3900000000003</v>
      </c>
      <c r="D433" s="89">
        <v>5160.97</v>
      </c>
      <c r="E433" s="89">
        <v>5163.03</v>
      </c>
      <c r="F433" s="89">
        <v>5169.97</v>
      </c>
      <c r="G433" s="89">
        <v>5171.67</v>
      </c>
      <c r="H433" s="89">
        <v>5164.97</v>
      </c>
      <c r="I433" s="89">
        <v>5153.9399999999996</v>
      </c>
      <c r="J433" s="89">
        <v>5152.34</v>
      </c>
      <c r="K433" s="89">
        <v>5138</v>
      </c>
      <c r="L433" s="89">
        <v>5153.8100000000004</v>
      </c>
      <c r="M433" s="89">
        <v>5171.13</v>
      </c>
      <c r="N433" s="89">
        <v>5155.96</v>
      </c>
      <c r="O433" s="89">
        <v>5153.38</v>
      </c>
      <c r="P433" s="89">
        <v>5154.63</v>
      </c>
      <c r="Q433" s="89">
        <v>5154.18</v>
      </c>
      <c r="R433" s="89">
        <v>5155.8100000000004</v>
      </c>
      <c r="S433" s="89">
        <v>5154.2299999999996</v>
      </c>
      <c r="T433" s="89">
        <v>5153.43</v>
      </c>
      <c r="U433" s="89">
        <v>5149.8</v>
      </c>
      <c r="V433" s="89">
        <v>5153.7</v>
      </c>
      <c r="W433" s="89">
        <v>5144.7</v>
      </c>
      <c r="X433" s="89">
        <v>5149.37</v>
      </c>
      <c r="Y433" s="89">
        <v>5143.3</v>
      </c>
      <c r="Z433" s="89">
        <v>5148.3100000000004</v>
      </c>
    </row>
    <row r="434" spans="2:26" x14ac:dyDescent="0.25">
      <c r="B434" s="88">
        <f t="shared" ref="B434:B463" si="9">IF(B53=0,"",B53)</f>
        <v>44045</v>
      </c>
      <c r="C434" s="89">
        <v>5155.2299999999996</v>
      </c>
      <c r="D434" s="89">
        <v>5158.09</v>
      </c>
      <c r="E434" s="89">
        <v>5166.8900000000003</v>
      </c>
      <c r="F434" s="89">
        <v>5176.8500000000004</v>
      </c>
      <c r="G434" s="89">
        <v>5175.42</v>
      </c>
      <c r="H434" s="89">
        <v>5168.63</v>
      </c>
      <c r="I434" s="89">
        <v>5159.99</v>
      </c>
      <c r="J434" s="89">
        <v>5147.62</v>
      </c>
      <c r="K434" s="89">
        <v>5144.6000000000004</v>
      </c>
      <c r="L434" s="89">
        <v>5178.95</v>
      </c>
      <c r="M434" s="89">
        <v>5185.9399999999996</v>
      </c>
      <c r="N434" s="89">
        <v>5194.57</v>
      </c>
      <c r="O434" s="89">
        <v>5195.2700000000004</v>
      </c>
      <c r="P434" s="89">
        <v>5195.1499999999996</v>
      </c>
      <c r="Q434" s="89">
        <v>5196.33</v>
      </c>
      <c r="R434" s="89">
        <v>5195.99</v>
      </c>
      <c r="S434" s="89">
        <v>5191.2</v>
      </c>
      <c r="T434" s="89">
        <v>5186.79</v>
      </c>
      <c r="U434" s="89">
        <v>5188.16</v>
      </c>
      <c r="V434" s="89">
        <v>5188.17</v>
      </c>
      <c r="W434" s="89">
        <v>5185.01</v>
      </c>
      <c r="X434" s="89">
        <v>5183.26</v>
      </c>
      <c r="Y434" s="89">
        <v>5180.49</v>
      </c>
      <c r="Z434" s="89">
        <v>5147.4799999999996</v>
      </c>
    </row>
    <row r="435" spans="2:26" x14ac:dyDescent="0.25">
      <c r="B435" s="88">
        <f t="shared" si="9"/>
        <v>44046</v>
      </c>
      <c r="C435" s="89">
        <v>5139.76</v>
      </c>
      <c r="D435" s="89">
        <v>5147.55</v>
      </c>
      <c r="E435" s="89">
        <v>5161.58</v>
      </c>
      <c r="F435" s="89">
        <v>5173.54</v>
      </c>
      <c r="G435" s="89">
        <v>5167.34</v>
      </c>
      <c r="H435" s="89">
        <v>5157.8500000000004</v>
      </c>
      <c r="I435" s="89">
        <v>5145.04</v>
      </c>
      <c r="J435" s="89">
        <v>5133.96</v>
      </c>
      <c r="K435" s="89">
        <v>5174.7299999999996</v>
      </c>
      <c r="L435" s="89">
        <v>5206.16</v>
      </c>
      <c r="M435" s="89">
        <v>5207.55</v>
      </c>
      <c r="N435" s="89">
        <v>5209.41</v>
      </c>
      <c r="O435" s="89">
        <v>5194.34</v>
      </c>
      <c r="P435" s="89">
        <v>5207.62</v>
      </c>
      <c r="Q435" s="89">
        <v>5204.9399999999996</v>
      </c>
      <c r="R435" s="89">
        <v>5211.1400000000003</v>
      </c>
      <c r="S435" s="89">
        <v>5192.29</v>
      </c>
      <c r="T435" s="89">
        <v>5176.96</v>
      </c>
      <c r="U435" s="89">
        <v>5170.75</v>
      </c>
      <c r="V435" s="89">
        <v>5165.45</v>
      </c>
      <c r="W435" s="89">
        <v>5164.03</v>
      </c>
      <c r="X435" s="89">
        <v>5181.0600000000004</v>
      </c>
      <c r="Y435" s="89">
        <v>5158.4399999999996</v>
      </c>
      <c r="Z435" s="89">
        <v>5137.93</v>
      </c>
    </row>
    <row r="436" spans="2:26" x14ac:dyDescent="0.25">
      <c r="B436" s="88">
        <f t="shared" si="9"/>
        <v>44047</v>
      </c>
      <c r="C436" s="89">
        <v>5005.6400000000003</v>
      </c>
      <c r="D436" s="89">
        <v>5006.82</v>
      </c>
      <c r="E436" s="89">
        <v>5022.7299999999996</v>
      </c>
      <c r="F436" s="89">
        <v>5032.1000000000004</v>
      </c>
      <c r="G436" s="89">
        <v>5026.17</v>
      </c>
      <c r="H436" s="89">
        <v>5017.66</v>
      </c>
      <c r="I436" s="89">
        <v>5025.83</v>
      </c>
      <c r="J436" s="89">
        <v>5079.3599999999997</v>
      </c>
      <c r="K436" s="89">
        <v>5110.54</v>
      </c>
      <c r="L436" s="89">
        <v>5124.3500000000004</v>
      </c>
      <c r="M436" s="89">
        <v>5132.49</v>
      </c>
      <c r="N436" s="89">
        <v>5131.9799999999996</v>
      </c>
      <c r="O436" s="89">
        <v>5124.3100000000004</v>
      </c>
      <c r="P436" s="89">
        <v>5130.2</v>
      </c>
      <c r="Q436" s="89">
        <v>5134.03</v>
      </c>
      <c r="R436" s="89">
        <v>5148.51</v>
      </c>
      <c r="S436" s="89">
        <v>5143.1899999999996</v>
      </c>
      <c r="T436" s="89">
        <v>5134.71</v>
      </c>
      <c r="U436" s="89">
        <v>5124.8900000000003</v>
      </c>
      <c r="V436" s="89">
        <v>5114.16</v>
      </c>
      <c r="W436" s="89">
        <v>5112.82</v>
      </c>
      <c r="X436" s="89">
        <v>5116.8100000000004</v>
      </c>
      <c r="Y436" s="89">
        <v>5087.5200000000004</v>
      </c>
      <c r="Z436" s="89">
        <v>5025.6499999999996</v>
      </c>
    </row>
    <row r="437" spans="2:26" x14ac:dyDescent="0.25">
      <c r="B437" s="88">
        <f t="shared" si="9"/>
        <v>44048</v>
      </c>
      <c r="C437" s="89">
        <v>5007.01</v>
      </c>
      <c r="D437" s="89">
        <v>4989.1099999999997</v>
      </c>
      <c r="E437" s="89">
        <v>5000.93</v>
      </c>
      <c r="F437" s="89">
        <v>5008.83</v>
      </c>
      <c r="G437" s="89">
        <v>5005.6499999999996</v>
      </c>
      <c r="H437" s="89">
        <v>4996.6899999999996</v>
      </c>
      <c r="I437" s="89">
        <v>5000.8</v>
      </c>
      <c r="J437" s="89">
        <v>5065.46</v>
      </c>
      <c r="K437" s="89">
        <v>5092.57</v>
      </c>
      <c r="L437" s="89">
        <v>5136.76</v>
      </c>
      <c r="M437" s="89">
        <v>5139.82</v>
      </c>
      <c r="N437" s="89">
        <v>5137.0600000000004</v>
      </c>
      <c r="O437" s="89">
        <v>5133.88</v>
      </c>
      <c r="P437" s="89">
        <v>5137.2700000000004</v>
      </c>
      <c r="Q437" s="89">
        <v>5137.6499999999996</v>
      </c>
      <c r="R437" s="89">
        <v>5138.22</v>
      </c>
      <c r="S437" s="89">
        <v>5135.9399999999996</v>
      </c>
      <c r="T437" s="89">
        <v>5129.13</v>
      </c>
      <c r="U437" s="89">
        <v>5124.2</v>
      </c>
      <c r="V437" s="89">
        <v>5111.92</v>
      </c>
      <c r="W437" s="89">
        <v>5117.88</v>
      </c>
      <c r="X437" s="89">
        <v>5120.38</v>
      </c>
      <c r="Y437" s="89">
        <v>5076.84</v>
      </c>
      <c r="Z437" s="89">
        <v>5028.26</v>
      </c>
    </row>
    <row r="438" spans="2:26" x14ac:dyDescent="0.25">
      <c r="B438" s="88">
        <f t="shared" si="9"/>
        <v>44049</v>
      </c>
      <c r="C438" s="89">
        <v>5009.3</v>
      </c>
      <c r="D438" s="89">
        <v>4991.51</v>
      </c>
      <c r="E438" s="89">
        <v>4998.6099999999997</v>
      </c>
      <c r="F438" s="89">
        <v>5009.21</v>
      </c>
      <c r="G438" s="89">
        <v>5007.37</v>
      </c>
      <c r="H438" s="89">
        <v>5005.93</v>
      </c>
      <c r="I438" s="89">
        <v>5009.0600000000004</v>
      </c>
      <c r="J438" s="89">
        <v>5053.63</v>
      </c>
      <c r="K438" s="89">
        <v>5098.51</v>
      </c>
      <c r="L438" s="89">
        <v>5129.97</v>
      </c>
      <c r="M438" s="89">
        <v>5133.01</v>
      </c>
      <c r="N438" s="89">
        <v>5132.74</v>
      </c>
      <c r="O438" s="89">
        <v>5124.83</v>
      </c>
      <c r="P438" s="89">
        <v>5127.3100000000004</v>
      </c>
      <c r="Q438" s="89">
        <v>5128.99</v>
      </c>
      <c r="R438" s="89">
        <v>5136.09</v>
      </c>
      <c r="S438" s="89">
        <v>5128.78</v>
      </c>
      <c r="T438" s="89">
        <v>5114.99</v>
      </c>
      <c r="U438" s="89">
        <v>5110.05</v>
      </c>
      <c r="V438" s="89">
        <v>5104.8900000000003</v>
      </c>
      <c r="W438" s="89">
        <v>5108.1899999999996</v>
      </c>
      <c r="X438" s="89">
        <v>5111.79</v>
      </c>
      <c r="Y438" s="89">
        <v>5081.1499999999996</v>
      </c>
      <c r="Z438" s="89">
        <v>5034.68</v>
      </c>
    </row>
    <row r="439" spans="2:26" x14ac:dyDescent="0.25">
      <c r="B439" s="88">
        <f t="shared" si="9"/>
        <v>44050</v>
      </c>
      <c r="C439" s="89">
        <v>5019.93</v>
      </c>
      <c r="D439" s="89">
        <v>4997.71</v>
      </c>
      <c r="E439" s="89">
        <v>5002.09</v>
      </c>
      <c r="F439" s="89">
        <v>5002.49</v>
      </c>
      <c r="G439" s="89">
        <v>5003.5</v>
      </c>
      <c r="H439" s="89">
        <v>5011.26</v>
      </c>
      <c r="I439" s="89">
        <v>5017.88</v>
      </c>
      <c r="J439" s="89">
        <v>5046.55</v>
      </c>
      <c r="K439" s="89">
        <v>5126.58</v>
      </c>
      <c r="L439" s="89">
        <v>5150.0200000000004</v>
      </c>
      <c r="M439" s="89">
        <v>5152.21</v>
      </c>
      <c r="N439" s="89">
        <v>5152.3500000000004</v>
      </c>
      <c r="O439" s="89">
        <v>5145.84</v>
      </c>
      <c r="P439" s="89">
        <v>5151.8599999999997</v>
      </c>
      <c r="Q439" s="89">
        <v>5149.82</v>
      </c>
      <c r="R439" s="89">
        <v>5148.78</v>
      </c>
      <c r="S439" s="89">
        <v>5144.0600000000004</v>
      </c>
      <c r="T439" s="89">
        <v>5138.1499999999996</v>
      </c>
      <c r="U439" s="89">
        <v>5133.75</v>
      </c>
      <c r="V439" s="89">
        <v>5128.37</v>
      </c>
      <c r="W439" s="89">
        <v>5129.93</v>
      </c>
      <c r="X439" s="89">
        <v>5152.55</v>
      </c>
      <c r="Y439" s="89">
        <v>5133.2700000000004</v>
      </c>
      <c r="Z439" s="89">
        <v>5090.6899999999996</v>
      </c>
    </row>
    <row r="440" spans="2:26" x14ac:dyDescent="0.25">
      <c r="B440" s="88">
        <f t="shared" si="9"/>
        <v>44051</v>
      </c>
      <c r="C440" s="89">
        <v>5119.75</v>
      </c>
      <c r="D440" s="89">
        <v>5142.28</v>
      </c>
      <c r="E440" s="89">
        <v>5138.68</v>
      </c>
      <c r="F440" s="89">
        <v>5148.2700000000004</v>
      </c>
      <c r="G440" s="89">
        <v>5152.84</v>
      </c>
      <c r="H440" s="89">
        <v>5167.59</v>
      </c>
      <c r="I440" s="89">
        <v>5151.12</v>
      </c>
      <c r="J440" s="89">
        <v>5142.37</v>
      </c>
      <c r="K440" s="89">
        <v>5155.4399999999996</v>
      </c>
      <c r="L440" s="89">
        <v>5197.5200000000004</v>
      </c>
      <c r="M440" s="89">
        <v>5210.9399999999996</v>
      </c>
      <c r="N440" s="89">
        <v>5211.84</v>
      </c>
      <c r="O440" s="89">
        <v>5207.99</v>
      </c>
      <c r="P440" s="89">
        <v>5211.6499999999996</v>
      </c>
      <c r="Q440" s="89">
        <v>5210.1000000000004</v>
      </c>
      <c r="R440" s="89">
        <v>5207.63</v>
      </c>
      <c r="S440" s="89">
        <v>5201.1000000000004</v>
      </c>
      <c r="T440" s="89">
        <v>5202.47</v>
      </c>
      <c r="U440" s="89">
        <v>5198.46</v>
      </c>
      <c r="V440" s="89">
        <v>5197.5200000000004</v>
      </c>
      <c r="W440" s="89">
        <v>5191.34</v>
      </c>
      <c r="X440" s="89">
        <v>5193.46</v>
      </c>
      <c r="Y440" s="89">
        <v>5158.4799999999996</v>
      </c>
      <c r="Z440" s="89">
        <v>5140.9799999999996</v>
      </c>
    </row>
    <row r="441" spans="2:26" x14ac:dyDescent="0.25">
      <c r="B441" s="88">
        <f t="shared" si="9"/>
        <v>44052</v>
      </c>
      <c r="C441" s="89">
        <v>5143.16</v>
      </c>
      <c r="D441" s="89">
        <v>5138.18</v>
      </c>
      <c r="E441" s="89">
        <v>5141.51</v>
      </c>
      <c r="F441" s="89">
        <v>5157.04</v>
      </c>
      <c r="G441" s="89">
        <v>5160.66</v>
      </c>
      <c r="H441" s="89">
        <v>5167.1499999999996</v>
      </c>
      <c r="I441" s="89">
        <v>5163.21</v>
      </c>
      <c r="J441" s="89">
        <v>5152.1099999999997</v>
      </c>
      <c r="K441" s="89">
        <v>5149.95</v>
      </c>
      <c r="L441" s="89">
        <v>5171.1899999999996</v>
      </c>
      <c r="M441" s="89">
        <v>5186.03</v>
      </c>
      <c r="N441" s="89">
        <v>5204.92</v>
      </c>
      <c r="O441" s="89">
        <v>5192.13</v>
      </c>
      <c r="P441" s="89">
        <v>5200.8900000000003</v>
      </c>
      <c r="Q441" s="89">
        <v>5201.7299999999996</v>
      </c>
      <c r="R441" s="89">
        <v>5191.33</v>
      </c>
      <c r="S441" s="89">
        <v>5187.78</v>
      </c>
      <c r="T441" s="89">
        <v>5185.0200000000004</v>
      </c>
      <c r="U441" s="89">
        <v>5187.09</v>
      </c>
      <c r="V441" s="89">
        <v>5187.1499999999996</v>
      </c>
      <c r="W441" s="89">
        <v>5187.07</v>
      </c>
      <c r="X441" s="89">
        <v>5179.01</v>
      </c>
      <c r="Y441" s="89">
        <v>5162.6899999999996</v>
      </c>
      <c r="Z441" s="89">
        <v>5124.28</v>
      </c>
    </row>
    <row r="442" spans="2:26" x14ac:dyDescent="0.25">
      <c r="B442" s="88">
        <f t="shared" si="9"/>
        <v>44053</v>
      </c>
      <c r="C442" s="89">
        <v>5123.97</v>
      </c>
      <c r="D442" s="89">
        <v>5129.6099999999997</v>
      </c>
      <c r="E442" s="89">
        <v>5130.6499999999996</v>
      </c>
      <c r="F442" s="89">
        <v>5139.8900000000003</v>
      </c>
      <c r="G442" s="89">
        <v>5149.1000000000004</v>
      </c>
      <c r="H442" s="89">
        <v>5138.2299999999996</v>
      </c>
      <c r="I442" s="89">
        <v>5144.47</v>
      </c>
      <c r="J442" s="89">
        <v>5126.1099999999997</v>
      </c>
      <c r="K442" s="89">
        <v>5185.49</v>
      </c>
      <c r="L442" s="89">
        <v>5195.0200000000004</v>
      </c>
      <c r="M442" s="89">
        <v>5198.57</v>
      </c>
      <c r="N442" s="89">
        <v>5195.9799999999996</v>
      </c>
      <c r="O442" s="89">
        <v>5189.91</v>
      </c>
      <c r="P442" s="89">
        <v>5192.82</v>
      </c>
      <c r="Q442" s="89">
        <v>5190.88</v>
      </c>
      <c r="R442" s="89">
        <v>5196.05</v>
      </c>
      <c r="S442" s="89">
        <v>5190.26</v>
      </c>
      <c r="T442" s="89">
        <v>5181.2</v>
      </c>
      <c r="U442" s="89">
        <v>5178.08</v>
      </c>
      <c r="V442" s="89">
        <v>5174.38</v>
      </c>
      <c r="W442" s="89">
        <v>5175.1099999999997</v>
      </c>
      <c r="X442" s="89">
        <v>5165.34</v>
      </c>
      <c r="Y442" s="89">
        <v>5140.49</v>
      </c>
      <c r="Z442" s="89">
        <v>5123.0600000000004</v>
      </c>
    </row>
    <row r="443" spans="2:26" x14ac:dyDescent="0.25">
      <c r="B443" s="88">
        <f t="shared" si="9"/>
        <v>44054</v>
      </c>
      <c r="C443" s="89">
        <v>5140.42</v>
      </c>
      <c r="D443" s="89">
        <v>5138.82</v>
      </c>
      <c r="E443" s="89">
        <v>5131.46</v>
      </c>
      <c r="F443" s="89">
        <v>5153.96</v>
      </c>
      <c r="G443" s="89">
        <v>5164.28</v>
      </c>
      <c r="H443" s="89">
        <v>5172.4799999999996</v>
      </c>
      <c r="I443" s="89">
        <v>5158.6400000000003</v>
      </c>
      <c r="J443" s="89">
        <v>5142.12</v>
      </c>
      <c r="K443" s="89">
        <v>5173.24</v>
      </c>
      <c r="L443" s="89">
        <v>5187.6000000000004</v>
      </c>
      <c r="M443" s="89">
        <v>5192.83</v>
      </c>
      <c r="N443" s="89">
        <v>5190.49</v>
      </c>
      <c r="O443" s="89">
        <v>5183.71</v>
      </c>
      <c r="P443" s="89">
        <v>5187.28</v>
      </c>
      <c r="Q443" s="89">
        <v>5184.53</v>
      </c>
      <c r="R443" s="89">
        <v>5187.47</v>
      </c>
      <c r="S443" s="89">
        <v>5186.8599999999997</v>
      </c>
      <c r="T443" s="89">
        <v>5179.24</v>
      </c>
      <c r="U443" s="89">
        <v>5176.07</v>
      </c>
      <c r="V443" s="89">
        <v>5173.79</v>
      </c>
      <c r="W443" s="89">
        <v>5154.79</v>
      </c>
      <c r="X443" s="89">
        <v>5172.67</v>
      </c>
      <c r="Y443" s="89">
        <v>5147.08</v>
      </c>
      <c r="Z443" s="89">
        <v>5119.93</v>
      </c>
    </row>
    <row r="444" spans="2:26" x14ac:dyDescent="0.25">
      <c r="B444" s="88">
        <f t="shared" si="9"/>
        <v>44055</v>
      </c>
      <c r="C444" s="89">
        <v>5136.51</v>
      </c>
      <c r="D444" s="89">
        <v>5133.41</v>
      </c>
      <c r="E444" s="89">
        <v>5132.82</v>
      </c>
      <c r="F444" s="89">
        <v>5139.46</v>
      </c>
      <c r="G444" s="89">
        <v>5158.05</v>
      </c>
      <c r="H444" s="89">
        <v>5163.1099999999997</v>
      </c>
      <c r="I444" s="89">
        <v>5150.8999999999996</v>
      </c>
      <c r="J444" s="89">
        <v>5138.8900000000003</v>
      </c>
      <c r="K444" s="89">
        <v>5180.8999999999996</v>
      </c>
      <c r="L444" s="89">
        <v>5194.71</v>
      </c>
      <c r="M444" s="89">
        <v>5198.95</v>
      </c>
      <c r="N444" s="89">
        <v>5199.13</v>
      </c>
      <c r="O444" s="89">
        <v>5192.1400000000003</v>
      </c>
      <c r="P444" s="89">
        <v>5194.7299999999996</v>
      </c>
      <c r="Q444" s="89">
        <v>5195.9399999999996</v>
      </c>
      <c r="R444" s="89">
        <v>5197.6899999999996</v>
      </c>
      <c r="S444" s="89">
        <v>5192.8500000000004</v>
      </c>
      <c r="T444" s="89">
        <v>5188.7</v>
      </c>
      <c r="U444" s="89">
        <v>5189.3100000000004</v>
      </c>
      <c r="V444" s="89">
        <v>5185.21</v>
      </c>
      <c r="W444" s="89">
        <v>5192.1400000000003</v>
      </c>
      <c r="X444" s="89">
        <v>5183.79</v>
      </c>
      <c r="Y444" s="89">
        <v>5163.18</v>
      </c>
      <c r="Z444" s="89">
        <v>5133.68</v>
      </c>
    </row>
    <row r="445" spans="2:26" x14ac:dyDescent="0.25">
      <c r="B445" s="88">
        <f t="shared" si="9"/>
        <v>44056</v>
      </c>
      <c r="C445" s="89">
        <v>5141.99</v>
      </c>
      <c r="D445" s="89">
        <v>5137.05</v>
      </c>
      <c r="E445" s="89">
        <v>5140.57</v>
      </c>
      <c r="F445" s="89">
        <v>5147.91</v>
      </c>
      <c r="G445" s="89">
        <v>5154.8</v>
      </c>
      <c r="H445" s="89">
        <v>5152.6400000000003</v>
      </c>
      <c r="I445" s="89">
        <v>5149.1499999999996</v>
      </c>
      <c r="J445" s="89">
        <v>5131</v>
      </c>
      <c r="K445" s="89">
        <v>5166.04</v>
      </c>
      <c r="L445" s="89">
        <v>5178.66</v>
      </c>
      <c r="M445" s="89">
        <v>5185.57</v>
      </c>
      <c r="N445" s="89">
        <v>5182.3100000000004</v>
      </c>
      <c r="O445" s="89">
        <v>5178.21</v>
      </c>
      <c r="P445" s="89">
        <v>5181.1000000000004</v>
      </c>
      <c r="Q445" s="89">
        <v>5179.0600000000004</v>
      </c>
      <c r="R445" s="89">
        <v>5187.79</v>
      </c>
      <c r="S445" s="89">
        <v>5181.46</v>
      </c>
      <c r="T445" s="89">
        <v>5174.05</v>
      </c>
      <c r="U445" s="89">
        <v>5171.18</v>
      </c>
      <c r="V445" s="89">
        <v>5171.0600000000004</v>
      </c>
      <c r="W445" s="89">
        <v>5178.7700000000004</v>
      </c>
      <c r="X445" s="89">
        <v>5172.79</v>
      </c>
      <c r="Y445" s="89">
        <v>5153.63</v>
      </c>
      <c r="Z445" s="89">
        <v>5122.9399999999996</v>
      </c>
    </row>
    <row r="446" spans="2:26" x14ac:dyDescent="0.25">
      <c r="B446" s="88">
        <f t="shared" si="9"/>
        <v>44057</v>
      </c>
      <c r="C446" s="89">
        <v>5117.2299999999996</v>
      </c>
      <c r="D446" s="89">
        <v>5116.2700000000004</v>
      </c>
      <c r="E446" s="89">
        <v>5122.51</v>
      </c>
      <c r="F446" s="89">
        <v>5137.1899999999996</v>
      </c>
      <c r="G446" s="89">
        <v>5134.53</v>
      </c>
      <c r="H446" s="89">
        <v>5136.22</v>
      </c>
      <c r="I446" s="89">
        <v>5132.72</v>
      </c>
      <c r="J446" s="89">
        <v>5118.51</v>
      </c>
      <c r="K446" s="89">
        <v>5165.4799999999996</v>
      </c>
      <c r="L446" s="89">
        <v>5180.2</v>
      </c>
      <c r="M446" s="89">
        <v>5180.1400000000003</v>
      </c>
      <c r="N446" s="89">
        <v>5179.4399999999996</v>
      </c>
      <c r="O446" s="89">
        <v>5186.9399999999996</v>
      </c>
      <c r="P446" s="89">
        <v>5192.6400000000003</v>
      </c>
      <c r="Q446" s="89">
        <v>5200.79</v>
      </c>
      <c r="R446" s="89">
        <v>5203.55</v>
      </c>
      <c r="S446" s="89">
        <v>5201.41</v>
      </c>
      <c r="T446" s="89">
        <v>5197.66</v>
      </c>
      <c r="U446" s="89">
        <v>5198.97</v>
      </c>
      <c r="V446" s="89">
        <v>5203.7299999999996</v>
      </c>
      <c r="W446" s="89">
        <v>5199.71</v>
      </c>
      <c r="X446" s="89">
        <v>5197.66</v>
      </c>
      <c r="Y446" s="89">
        <v>5196.04</v>
      </c>
      <c r="Z446" s="89">
        <v>5187.88</v>
      </c>
    </row>
    <row r="447" spans="2:26" x14ac:dyDescent="0.25">
      <c r="B447" s="88">
        <f t="shared" si="9"/>
        <v>44058</v>
      </c>
      <c r="C447" s="89">
        <v>5192.87</v>
      </c>
      <c r="D447" s="89">
        <v>5191.41</v>
      </c>
      <c r="E447" s="89">
        <v>5197.08</v>
      </c>
      <c r="F447" s="89">
        <v>5212.21</v>
      </c>
      <c r="G447" s="89">
        <v>5214.25</v>
      </c>
      <c r="H447" s="89">
        <v>5214.6499999999996</v>
      </c>
      <c r="I447" s="89">
        <v>5204.16</v>
      </c>
      <c r="J447" s="89">
        <v>5190.68</v>
      </c>
      <c r="K447" s="89">
        <v>5188.6499999999996</v>
      </c>
      <c r="L447" s="89">
        <v>5209.3</v>
      </c>
      <c r="M447" s="89">
        <v>5207.0200000000004</v>
      </c>
      <c r="N447" s="89">
        <v>5209.08</v>
      </c>
      <c r="O447" s="89">
        <v>5204.29</v>
      </c>
      <c r="P447" s="89">
        <v>5204.9399999999996</v>
      </c>
      <c r="Q447" s="89">
        <v>5204.53</v>
      </c>
      <c r="R447" s="89">
        <v>5209.08</v>
      </c>
      <c r="S447" s="89">
        <v>5213.7700000000004</v>
      </c>
      <c r="T447" s="89">
        <v>5209.22</v>
      </c>
      <c r="U447" s="89">
        <v>5209.13</v>
      </c>
      <c r="V447" s="89">
        <v>5207.6899999999996</v>
      </c>
      <c r="W447" s="89">
        <v>5209.18</v>
      </c>
      <c r="X447" s="89">
        <v>5211.4799999999996</v>
      </c>
      <c r="Y447" s="89">
        <v>5206.7700000000004</v>
      </c>
      <c r="Z447" s="89">
        <v>5185.62</v>
      </c>
    </row>
    <row r="448" spans="2:26" x14ac:dyDescent="0.25">
      <c r="B448" s="88">
        <f t="shared" si="9"/>
        <v>44059</v>
      </c>
      <c r="C448" s="89">
        <v>5182.25</v>
      </c>
      <c r="D448" s="89">
        <v>5178.2299999999996</v>
      </c>
      <c r="E448" s="89">
        <v>5184.3100000000004</v>
      </c>
      <c r="F448" s="89">
        <v>5199.76</v>
      </c>
      <c r="G448" s="89">
        <v>5203.67</v>
      </c>
      <c r="H448" s="89">
        <v>5204.47</v>
      </c>
      <c r="I448" s="89">
        <v>5186.16</v>
      </c>
      <c r="J448" s="89">
        <v>5164.75</v>
      </c>
      <c r="K448" s="89">
        <v>5160.72</v>
      </c>
      <c r="L448" s="89">
        <v>5185.9399999999996</v>
      </c>
      <c r="M448" s="89">
        <v>5182.7700000000004</v>
      </c>
      <c r="N448" s="89">
        <v>5194.08</v>
      </c>
      <c r="O448" s="89">
        <v>5196.2700000000004</v>
      </c>
      <c r="P448" s="89">
        <v>5201.05</v>
      </c>
      <c r="Q448" s="89">
        <v>5197.83</v>
      </c>
      <c r="R448" s="89">
        <v>5201.0200000000004</v>
      </c>
      <c r="S448" s="89">
        <v>5199.8599999999997</v>
      </c>
      <c r="T448" s="89">
        <v>5194.07</v>
      </c>
      <c r="U448" s="89">
        <v>5193.87</v>
      </c>
      <c r="V448" s="89">
        <v>5193.54</v>
      </c>
      <c r="W448" s="89">
        <v>5190.1000000000004</v>
      </c>
      <c r="X448" s="89">
        <v>5191.03</v>
      </c>
      <c r="Y448" s="89">
        <v>5193.07</v>
      </c>
      <c r="Z448" s="89">
        <v>5183.08</v>
      </c>
    </row>
    <row r="449" spans="2:26" x14ac:dyDescent="0.25">
      <c r="B449" s="88">
        <f t="shared" si="9"/>
        <v>44060</v>
      </c>
      <c r="C449" s="89">
        <v>5175.53</v>
      </c>
      <c r="D449" s="89">
        <v>5172.68</v>
      </c>
      <c r="E449" s="89">
        <v>5181.26</v>
      </c>
      <c r="F449" s="89">
        <v>5188.54</v>
      </c>
      <c r="G449" s="89">
        <v>5197.59</v>
      </c>
      <c r="H449" s="89">
        <v>5189.16</v>
      </c>
      <c r="I449" s="89">
        <v>5167.41</v>
      </c>
      <c r="J449" s="89">
        <v>5157.0600000000004</v>
      </c>
      <c r="K449" s="89">
        <v>5181.88</v>
      </c>
      <c r="L449" s="89">
        <v>5205.75</v>
      </c>
      <c r="M449" s="89">
        <v>5205.26</v>
      </c>
      <c r="N449" s="89">
        <v>5204.05</v>
      </c>
      <c r="O449" s="89">
        <v>5199.74</v>
      </c>
      <c r="P449" s="89">
        <v>5206.1400000000003</v>
      </c>
      <c r="Q449" s="89">
        <v>5206.68</v>
      </c>
      <c r="R449" s="89">
        <v>5211.71</v>
      </c>
      <c r="S449" s="89">
        <v>5205.66</v>
      </c>
      <c r="T449" s="89">
        <v>5199.01</v>
      </c>
      <c r="U449" s="89">
        <v>5192.99</v>
      </c>
      <c r="V449" s="89">
        <v>5194.37</v>
      </c>
      <c r="W449" s="89">
        <v>5199.33</v>
      </c>
      <c r="X449" s="89">
        <v>5202.09</v>
      </c>
      <c r="Y449" s="89">
        <v>5180.25</v>
      </c>
      <c r="Z449" s="89">
        <v>5166.1400000000003</v>
      </c>
    </row>
    <row r="450" spans="2:26" x14ac:dyDescent="0.25">
      <c r="B450" s="88">
        <f t="shared" si="9"/>
        <v>44061</v>
      </c>
      <c r="C450" s="89">
        <v>5178.93</v>
      </c>
      <c r="D450" s="89">
        <v>5183.5600000000004</v>
      </c>
      <c r="E450" s="89">
        <v>5188.8999999999996</v>
      </c>
      <c r="F450" s="89">
        <v>5195.47</v>
      </c>
      <c r="G450" s="89">
        <v>5204.96</v>
      </c>
      <c r="H450" s="89">
        <v>5200.25</v>
      </c>
      <c r="I450" s="89">
        <v>5179</v>
      </c>
      <c r="J450" s="89">
        <v>5171.08</v>
      </c>
      <c r="K450" s="89">
        <v>5205.33</v>
      </c>
      <c r="L450" s="89">
        <v>5237.51</v>
      </c>
      <c r="M450" s="89">
        <v>5244.98</v>
      </c>
      <c r="N450" s="89">
        <v>5244.04</v>
      </c>
      <c r="O450" s="89">
        <v>5229.2700000000004</v>
      </c>
      <c r="P450" s="89">
        <v>5238.54</v>
      </c>
      <c r="Q450" s="89">
        <v>5236.28</v>
      </c>
      <c r="R450" s="89">
        <v>5242.37</v>
      </c>
      <c r="S450" s="89">
        <v>5231.18</v>
      </c>
      <c r="T450" s="89">
        <v>5219.75</v>
      </c>
      <c r="U450" s="89">
        <v>5219.66</v>
      </c>
      <c r="V450" s="89">
        <v>5221.8599999999997</v>
      </c>
      <c r="W450" s="89">
        <v>5225.9799999999996</v>
      </c>
      <c r="X450" s="89">
        <v>5222.24</v>
      </c>
      <c r="Y450" s="89">
        <v>5204.09</v>
      </c>
      <c r="Z450" s="89">
        <v>5175.93</v>
      </c>
    </row>
    <row r="451" spans="2:26" x14ac:dyDescent="0.25">
      <c r="B451" s="88">
        <f t="shared" si="9"/>
        <v>44062</v>
      </c>
      <c r="C451" s="89">
        <v>5177.91</v>
      </c>
      <c r="D451" s="89">
        <v>5180.47</v>
      </c>
      <c r="E451" s="89">
        <v>5190.5200000000004</v>
      </c>
      <c r="F451" s="89">
        <v>5197.68</v>
      </c>
      <c r="G451" s="89">
        <v>5207.54</v>
      </c>
      <c r="H451" s="89">
        <v>5206.71</v>
      </c>
      <c r="I451" s="89">
        <v>5189.1000000000004</v>
      </c>
      <c r="J451" s="89">
        <v>5174.74</v>
      </c>
      <c r="K451" s="89">
        <v>5196.91</v>
      </c>
      <c r="L451" s="89">
        <v>5235.22</v>
      </c>
      <c r="M451" s="89">
        <v>5240.21</v>
      </c>
      <c r="N451" s="89">
        <v>5241.83</v>
      </c>
      <c r="O451" s="89">
        <v>5225.93</v>
      </c>
      <c r="P451" s="89">
        <v>5240.49</v>
      </c>
      <c r="Q451" s="89">
        <v>5233.2299999999996</v>
      </c>
      <c r="R451" s="89">
        <v>5230.7299999999996</v>
      </c>
      <c r="S451" s="89">
        <v>5193.3100000000004</v>
      </c>
      <c r="T451" s="89">
        <v>5190.58</v>
      </c>
      <c r="U451" s="89">
        <v>5192.72</v>
      </c>
      <c r="V451" s="89">
        <v>5194.41</v>
      </c>
      <c r="W451" s="89">
        <v>5192.3599999999997</v>
      </c>
      <c r="X451" s="89">
        <v>5204.42</v>
      </c>
      <c r="Y451" s="89">
        <v>5163.71</v>
      </c>
      <c r="Z451" s="89">
        <v>5128.7299999999996</v>
      </c>
    </row>
    <row r="452" spans="2:26" x14ac:dyDescent="0.25">
      <c r="B452" s="88">
        <f t="shared" si="9"/>
        <v>44063</v>
      </c>
      <c r="C452" s="89">
        <v>5113.3</v>
      </c>
      <c r="D452" s="89">
        <v>5100.6000000000004</v>
      </c>
      <c r="E452" s="89">
        <v>5108.8500000000004</v>
      </c>
      <c r="F452" s="89">
        <v>5120.45</v>
      </c>
      <c r="G452" s="89">
        <v>5125.45</v>
      </c>
      <c r="H452" s="89">
        <v>5123.21</v>
      </c>
      <c r="I452" s="89">
        <v>5123.66</v>
      </c>
      <c r="J452" s="89">
        <v>5113.45</v>
      </c>
      <c r="K452" s="89">
        <v>5171.6099999999997</v>
      </c>
      <c r="L452" s="89">
        <v>5206.55</v>
      </c>
      <c r="M452" s="89">
        <v>5210.45</v>
      </c>
      <c r="N452" s="89">
        <v>5210.2</v>
      </c>
      <c r="O452" s="89">
        <v>5198.05</v>
      </c>
      <c r="P452" s="89">
        <v>5207.05</v>
      </c>
      <c r="Q452" s="89">
        <v>5203.7700000000004</v>
      </c>
      <c r="R452" s="89">
        <v>5209.1499999999996</v>
      </c>
      <c r="S452" s="89">
        <v>5194.45</v>
      </c>
      <c r="T452" s="89">
        <v>5188.8100000000004</v>
      </c>
      <c r="U452" s="89">
        <v>5183.2299999999996</v>
      </c>
      <c r="V452" s="89">
        <v>5183.8500000000004</v>
      </c>
      <c r="W452" s="89">
        <v>5195.8500000000004</v>
      </c>
      <c r="X452" s="89">
        <v>5205.59</v>
      </c>
      <c r="Y452" s="89">
        <v>5155.28</v>
      </c>
      <c r="Z452" s="89">
        <v>5110.28</v>
      </c>
    </row>
    <row r="453" spans="2:26" x14ac:dyDescent="0.25">
      <c r="B453" s="88">
        <f t="shared" si="9"/>
        <v>44064</v>
      </c>
      <c r="C453" s="89">
        <v>5098.71</v>
      </c>
      <c r="D453" s="89">
        <v>5092.58</v>
      </c>
      <c r="E453" s="89">
        <v>5099.3900000000003</v>
      </c>
      <c r="F453" s="89">
        <v>5114.71</v>
      </c>
      <c r="G453" s="89">
        <v>5121.6000000000004</v>
      </c>
      <c r="H453" s="89">
        <v>5117.5200000000004</v>
      </c>
      <c r="I453" s="89">
        <v>5129.24</v>
      </c>
      <c r="J453" s="89">
        <v>5110.7299999999996</v>
      </c>
      <c r="K453" s="89">
        <v>5179.8900000000003</v>
      </c>
      <c r="L453" s="89">
        <v>5199.6000000000004</v>
      </c>
      <c r="M453" s="89">
        <v>5199.91</v>
      </c>
      <c r="N453" s="89">
        <v>5198.42</v>
      </c>
      <c r="O453" s="89">
        <v>5188.6899999999996</v>
      </c>
      <c r="P453" s="89">
        <v>5197.28</v>
      </c>
      <c r="Q453" s="89">
        <v>5197.9799999999996</v>
      </c>
      <c r="R453" s="89">
        <v>5196.82</v>
      </c>
      <c r="S453" s="89">
        <v>5185.43</v>
      </c>
      <c r="T453" s="89">
        <v>5187.45</v>
      </c>
      <c r="U453" s="89">
        <v>5191.7700000000004</v>
      </c>
      <c r="V453" s="89">
        <v>5195.66</v>
      </c>
      <c r="W453" s="89">
        <v>5200.49</v>
      </c>
      <c r="X453" s="89">
        <v>5209.47</v>
      </c>
      <c r="Y453" s="89">
        <v>5179.4799999999996</v>
      </c>
      <c r="Z453" s="89">
        <v>5130.18</v>
      </c>
    </row>
    <row r="454" spans="2:26" x14ac:dyDescent="0.25">
      <c r="B454" s="88">
        <f t="shared" si="9"/>
        <v>44065</v>
      </c>
      <c r="C454" s="89">
        <v>5124.46</v>
      </c>
      <c r="D454" s="89">
        <v>5110.82</v>
      </c>
      <c r="E454" s="89">
        <v>5115.22</v>
      </c>
      <c r="F454" s="89">
        <v>5121.7</v>
      </c>
      <c r="G454" s="89">
        <v>5124.7700000000004</v>
      </c>
      <c r="H454" s="89">
        <v>5126.75</v>
      </c>
      <c r="I454" s="89">
        <v>5122.9399999999996</v>
      </c>
      <c r="J454" s="89">
        <v>5114.4799999999996</v>
      </c>
      <c r="K454" s="89">
        <v>5155.84</v>
      </c>
      <c r="L454" s="89">
        <v>5198.47</v>
      </c>
      <c r="M454" s="89">
        <v>5199.92</v>
      </c>
      <c r="N454" s="89">
        <v>5201.3599999999997</v>
      </c>
      <c r="O454" s="89">
        <v>5167.93</v>
      </c>
      <c r="P454" s="89">
        <v>5198.3500000000004</v>
      </c>
      <c r="Q454" s="89">
        <v>5198.76</v>
      </c>
      <c r="R454" s="89">
        <v>5166.76</v>
      </c>
      <c r="S454" s="89">
        <v>5195.5200000000004</v>
      </c>
      <c r="T454" s="89">
        <v>5192.71</v>
      </c>
      <c r="U454" s="89">
        <v>5192.08</v>
      </c>
      <c r="V454" s="89">
        <v>5163.33</v>
      </c>
      <c r="W454" s="89">
        <v>5150.0200000000004</v>
      </c>
      <c r="X454" s="89">
        <v>5139.17</v>
      </c>
      <c r="Y454" s="89">
        <v>5139.8100000000004</v>
      </c>
      <c r="Z454" s="89">
        <v>5118.6099999999997</v>
      </c>
    </row>
    <row r="455" spans="2:26" x14ac:dyDescent="0.25">
      <c r="B455" s="88">
        <f t="shared" si="9"/>
        <v>44066</v>
      </c>
      <c r="C455" s="89">
        <v>5127.62</v>
      </c>
      <c r="D455" s="89">
        <v>5094.54</v>
      </c>
      <c r="E455" s="89">
        <v>5101.1000000000004</v>
      </c>
      <c r="F455" s="89">
        <v>5109.28</v>
      </c>
      <c r="G455" s="89">
        <v>5121.8</v>
      </c>
      <c r="H455" s="89">
        <v>5120.5200000000004</v>
      </c>
      <c r="I455" s="89">
        <v>5132.18</v>
      </c>
      <c r="J455" s="89">
        <v>5116.6899999999996</v>
      </c>
      <c r="K455" s="89">
        <v>5121.08</v>
      </c>
      <c r="L455" s="89">
        <v>5147.5200000000004</v>
      </c>
      <c r="M455" s="89">
        <v>5173.71</v>
      </c>
      <c r="N455" s="89">
        <v>5147.34</v>
      </c>
      <c r="O455" s="89">
        <v>5143.82</v>
      </c>
      <c r="P455" s="89">
        <v>5177.3599999999997</v>
      </c>
      <c r="Q455" s="89">
        <v>5171.55</v>
      </c>
      <c r="R455" s="89">
        <v>5162.84</v>
      </c>
      <c r="S455" s="89">
        <v>5163.9799999999996</v>
      </c>
      <c r="T455" s="89">
        <v>5166.1400000000003</v>
      </c>
      <c r="U455" s="89">
        <v>5173.04</v>
      </c>
      <c r="V455" s="89">
        <v>5174.3900000000003</v>
      </c>
      <c r="W455" s="89">
        <v>5184.1000000000004</v>
      </c>
      <c r="X455" s="89">
        <v>5153.43</v>
      </c>
      <c r="Y455" s="89">
        <v>5126.25</v>
      </c>
      <c r="Z455" s="89">
        <v>5114.08</v>
      </c>
    </row>
    <row r="456" spans="2:26" x14ac:dyDescent="0.25">
      <c r="B456" s="88">
        <f t="shared" si="9"/>
        <v>44067</v>
      </c>
      <c r="C456" s="89">
        <v>5089.7700000000004</v>
      </c>
      <c r="D456" s="89">
        <v>5081.66</v>
      </c>
      <c r="E456" s="89">
        <v>5086</v>
      </c>
      <c r="F456" s="89">
        <v>5092.8</v>
      </c>
      <c r="G456" s="89">
        <v>5107.93</v>
      </c>
      <c r="H456" s="89">
        <v>5119.84</v>
      </c>
      <c r="I456" s="89">
        <v>5103.3</v>
      </c>
      <c r="J456" s="89">
        <v>5112.08</v>
      </c>
      <c r="K456" s="89">
        <v>5174.3599999999997</v>
      </c>
      <c r="L456" s="89">
        <v>5177.87</v>
      </c>
      <c r="M456" s="89">
        <v>5182.99</v>
      </c>
      <c r="N456" s="89">
        <v>5189.93</v>
      </c>
      <c r="O456" s="89">
        <v>5183.29</v>
      </c>
      <c r="P456" s="89">
        <v>5188.26</v>
      </c>
      <c r="Q456" s="89">
        <v>5182.9799999999996</v>
      </c>
      <c r="R456" s="89">
        <v>5183</v>
      </c>
      <c r="S456" s="89">
        <v>5182.5</v>
      </c>
      <c r="T456" s="89">
        <v>5175.2</v>
      </c>
      <c r="U456" s="89">
        <v>5168.3100000000004</v>
      </c>
      <c r="V456" s="89">
        <v>5183.8599999999997</v>
      </c>
      <c r="W456" s="89">
        <v>5187.3</v>
      </c>
      <c r="X456" s="89">
        <v>5195.47</v>
      </c>
      <c r="Y456" s="89">
        <v>5159.6099999999997</v>
      </c>
      <c r="Z456" s="89">
        <v>5112.01</v>
      </c>
    </row>
    <row r="457" spans="2:26" x14ac:dyDescent="0.25">
      <c r="B457" s="88">
        <f t="shared" si="9"/>
        <v>44068</v>
      </c>
      <c r="C457" s="89">
        <v>5101.3500000000004</v>
      </c>
      <c r="D457" s="89">
        <v>5108.18</v>
      </c>
      <c r="E457" s="89">
        <v>5116.21</v>
      </c>
      <c r="F457" s="89">
        <v>5129.2299999999996</v>
      </c>
      <c r="G457" s="89">
        <v>5140.1400000000003</v>
      </c>
      <c r="H457" s="89">
        <v>5124.93</v>
      </c>
      <c r="I457" s="89">
        <v>5114.43</v>
      </c>
      <c r="J457" s="89">
        <v>5116.3100000000004</v>
      </c>
      <c r="K457" s="89">
        <v>5172.71</v>
      </c>
      <c r="L457" s="89">
        <v>5191.7700000000004</v>
      </c>
      <c r="M457" s="89">
        <v>5195.3900000000003</v>
      </c>
      <c r="N457" s="89">
        <v>5192.8900000000003</v>
      </c>
      <c r="O457" s="89">
        <v>5184.47</v>
      </c>
      <c r="P457" s="89">
        <v>5193</v>
      </c>
      <c r="Q457" s="89">
        <v>5185.99</v>
      </c>
      <c r="R457" s="89">
        <v>5191.29</v>
      </c>
      <c r="S457" s="89">
        <v>5188.74</v>
      </c>
      <c r="T457" s="89">
        <v>5179.92</v>
      </c>
      <c r="U457" s="89">
        <v>5180.21</v>
      </c>
      <c r="V457" s="89">
        <v>5181.47</v>
      </c>
      <c r="W457" s="89">
        <v>5192.6000000000004</v>
      </c>
      <c r="X457" s="89">
        <v>5190.68</v>
      </c>
      <c r="Y457" s="89">
        <v>5156.34</v>
      </c>
      <c r="Z457" s="89">
        <v>5111.8999999999996</v>
      </c>
    </row>
    <row r="458" spans="2:26" x14ac:dyDescent="0.25">
      <c r="B458" s="88">
        <f t="shared" si="9"/>
        <v>44069</v>
      </c>
      <c r="C458" s="89">
        <v>5103.8900000000003</v>
      </c>
      <c r="D458" s="89">
        <v>5112.5200000000004</v>
      </c>
      <c r="E458" s="89">
        <v>5115.8900000000003</v>
      </c>
      <c r="F458" s="89">
        <v>5127.0600000000004</v>
      </c>
      <c r="G458" s="89">
        <v>5132.6400000000003</v>
      </c>
      <c r="H458" s="89">
        <v>5135.6099999999997</v>
      </c>
      <c r="I458" s="89">
        <v>5114.3999999999996</v>
      </c>
      <c r="J458" s="89">
        <v>5108.32</v>
      </c>
      <c r="K458" s="89">
        <v>5166.54</v>
      </c>
      <c r="L458" s="89">
        <v>5191.49</v>
      </c>
      <c r="M458" s="89">
        <v>5194.82</v>
      </c>
      <c r="N458" s="89">
        <v>5184.79</v>
      </c>
      <c r="O458" s="89">
        <v>5182.0200000000004</v>
      </c>
      <c r="P458" s="89">
        <v>5182.51</v>
      </c>
      <c r="Q458" s="89">
        <v>5179.41</v>
      </c>
      <c r="R458" s="89">
        <v>5187.41</v>
      </c>
      <c r="S458" s="89">
        <v>5177.4799999999996</v>
      </c>
      <c r="T458" s="89">
        <v>5175.09</v>
      </c>
      <c r="U458" s="89">
        <v>5182.45</v>
      </c>
      <c r="V458" s="89">
        <v>5179.6000000000004</v>
      </c>
      <c r="W458" s="89">
        <v>5181.62</v>
      </c>
      <c r="X458" s="89">
        <v>5181.13</v>
      </c>
      <c r="Y458" s="89">
        <v>5147.5200000000004</v>
      </c>
      <c r="Z458" s="89">
        <v>5098.16</v>
      </c>
    </row>
    <row r="459" spans="2:26" x14ac:dyDescent="0.25">
      <c r="B459" s="88">
        <f t="shared" si="9"/>
        <v>44070</v>
      </c>
      <c r="C459" s="89">
        <v>5095.91</v>
      </c>
      <c r="D459" s="89">
        <v>5108.6000000000004</v>
      </c>
      <c r="E459" s="89">
        <v>5110.84</v>
      </c>
      <c r="F459" s="89">
        <v>5124.5200000000004</v>
      </c>
      <c r="G459" s="89">
        <v>5133.29</v>
      </c>
      <c r="H459" s="89">
        <v>5132.37</v>
      </c>
      <c r="I459" s="89">
        <v>5106.8100000000004</v>
      </c>
      <c r="J459" s="89">
        <v>5097.5</v>
      </c>
      <c r="K459" s="89">
        <v>5152.63</v>
      </c>
      <c r="L459" s="89">
        <v>5189.55</v>
      </c>
      <c r="M459" s="89">
        <v>5189.1000000000004</v>
      </c>
      <c r="N459" s="89">
        <v>5177.88</v>
      </c>
      <c r="O459" s="89">
        <v>5173.28</v>
      </c>
      <c r="P459" s="89">
        <v>5183.33</v>
      </c>
      <c r="Q459" s="89">
        <v>5172.97</v>
      </c>
      <c r="R459" s="89">
        <v>5182.79</v>
      </c>
      <c r="S459" s="89">
        <v>5178.45</v>
      </c>
      <c r="T459" s="89">
        <v>5169.16</v>
      </c>
      <c r="U459" s="89">
        <v>5177.41</v>
      </c>
      <c r="V459" s="89">
        <v>5184.3500000000004</v>
      </c>
      <c r="W459" s="89">
        <v>5193.08</v>
      </c>
      <c r="X459" s="89">
        <v>5187.8</v>
      </c>
      <c r="Y459" s="89">
        <v>5141.71</v>
      </c>
      <c r="Z459" s="89">
        <v>5101.6899999999996</v>
      </c>
    </row>
    <row r="460" spans="2:26" x14ac:dyDescent="0.25">
      <c r="B460" s="88">
        <f t="shared" si="9"/>
        <v>44071</v>
      </c>
      <c r="C460" s="89">
        <v>5111.75</v>
      </c>
      <c r="D460" s="89">
        <v>5104.1099999999997</v>
      </c>
      <c r="E460" s="89">
        <v>5109.25</v>
      </c>
      <c r="F460" s="89">
        <v>5121.8599999999997</v>
      </c>
      <c r="G460" s="89">
        <v>5131.91</v>
      </c>
      <c r="H460" s="89">
        <v>5131.1099999999997</v>
      </c>
      <c r="I460" s="89">
        <v>5117.12</v>
      </c>
      <c r="J460" s="89">
        <v>5071.4399999999996</v>
      </c>
      <c r="K460" s="89">
        <v>5138.93</v>
      </c>
      <c r="L460" s="89">
        <v>5181.9799999999996</v>
      </c>
      <c r="M460" s="89">
        <v>5188.4399999999996</v>
      </c>
      <c r="N460" s="89">
        <v>5179.83</v>
      </c>
      <c r="O460" s="89">
        <v>5173.6499999999996</v>
      </c>
      <c r="P460" s="89">
        <v>5180.5600000000004</v>
      </c>
      <c r="Q460" s="89">
        <v>5202.4799999999996</v>
      </c>
      <c r="R460" s="89">
        <v>5208.05</v>
      </c>
      <c r="S460" s="89">
        <v>5170.1899999999996</v>
      </c>
      <c r="T460" s="89">
        <v>5159.95</v>
      </c>
      <c r="U460" s="89">
        <v>5164.59</v>
      </c>
      <c r="V460" s="89">
        <v>5173.8100000000004</v>
      </c>
      <c r="W460" s="89">
        <v>5166.97</v>
      </c>
      <c r="X460" s="89">
        <v>5161.3500000000004</v>
      </c>
      <c r="Y460" s="89">
        <v>5110.8900000000003</v>
      </c>
      <c r="Z460" s="89">
        <v>5068.58</v>
      </c>
    </row>
    <row r="461" spans="2:26" x14ac:dyDescent="0.25">
      <c r="B461" s="88">
        <f t="shared" si="9"/>
        <v>44072</v>
      </c>
      <c r="C461" s="89">
        <v>5105.41</v>
      </c>
      <c r="D461" s="89">
        <v>5099.97</v>
      </c>
      <c r="E461" s="89">
        <v>5101.1499999999996</v>
      </c>
      <c r="F461" s="89">
        <v>5104.7700000000004</v>
      </c>
      <c r="G461" s="89">
        <v>5117.66</v>
      </c>
      <c r="H461" s="89">
        <v>5117.84</v>
      </c>
      <c r="I461" s="89">
        <v>5110.01</v>
      </c>
      <c r="J461" s="89">
        <v>5090.3</v>
      </c>
      <c r="K461" s="89">
        <v>5106.6099999999997</v>
      </c>
      <c r="L461" s="89">
        <v>5156.33</v>
      </c>
      <c r="M461" s="89">
        <v>5166.1400000000003</v>
      </c>
      <c r="N461" s="89">
        <v>5167.6099999999997</v>
      </c>
      <c r="O461" s="89">
        <v>5160.95</v>
      </c>
      <c r="P461" s="89">
        <v>5160.59</v>
      </c>
      <c r="Q461" s="89">
        <v>5156</v>
      </c>
      <c r="R461" s="89">
        <v>5155.6000000000004</v>
      </c>
      <c r="S461" s="89">
        <v>5156.03</v>
      </c>
      <c r="T461" s="89">
        <v>5159.03</v>
      </c>
      <c r="U461" s="89">
        <v>5158.78</v>
      </c>
      <c r="V461" s="89">
        <v>5164.26</v>
      </c>
      <c r="W461" s="89">
        <v>5180.43</v>
      </c>
      <c r="X461" s="89">
        <v>5154.95</v>
      </c>
      <c r="Y461" s="89">
        <v>5105.87</v>
      </c>
      <c r="Z461" s="89">
        <v>5104.62</v>
      </c>
    </row>
    <row r="462" spans="2:26" x14ac:dyDescent="0.25">
      <c r="B462" s="88">
        <f t="shared" si="9"/>
        <v>44073</v>
      </c>
      <c r="C462" s="89">
        <v>5085.88</v>
      </c>
      <c r="D462" s="89">
        <v>5067.03</v>
      </c>
      <c r="E462" s="89">
        <v>5087.6400000000003</v>
      </c>
      <c r="F462" s="89">
        <v>5093.47</v>
      </c>
      <c r="G462" s="89">
        <v>5102.99</v>
      </c>
      <c r="H462" s="89">
        <v>5102.93</v>
      </c>
      <c r="I462" s="89">
        <v>5104.2299999999996</v>
      </c>
      <c r="J462" s="89">
        <v>5070.17</v>
      </c>
      <c r="K462" s="89">
        <v>5076.66</v>
      </c>
      <c r="L462" s="89">
        <v>5119.8599999999997</v>
      </c>
      <c r="M462" s="89">
        <v>5139.93</v>
      </c>
      <c r="N462" s="89">
        <v>5151.37</v>
      </c>
      <c r="O462" s="89">
        <v>5140.6000000000004</v>
      </c>
      <c r="P462" s="89">
        <v>5143.29</v>
      </c>
      <c r="Q462" s="89">
        <v>5141.3900000000003</v>
      </c>
      <c r="R462" s="89">
        <v>5142.28</v>
      </c>
      <c r="S462" s="89">
        <v>5131.92</v>
      </c>
      <c r="T462" s="89">
        <v>5126.87</v>
      </c>
      <c r="U462" s="89">
        <v>5126.13</v>
      </c>
      <c r="V462" s="89">
        <v>5143.21</v>
      </c>
      <c r="W462" s="89">
        <v>5163.3100000000004</v>
      </c>
      <c r="X462" s="89">
        <v>5111.3900000000003</v>
      </c>
      <c r="Y462" s="89">
        <v>5117.0200000000004</v>
      </c>
      <c r="Z462" s="89">
        <v>5073.46</v>
      </c>
    </row>
    <row r="463" spans="2:26" x14ac:dyDescent="0.25">
      <c r="B463" s="88">
        <f t="shared" si="9"/>
        <v>44074</v>
      </c>
      <c r="C463" s="89">
        <v>5065.07</v>
      </c>
      <c r="D463" s="89">
        <v>5067.8999999999996</v>
      </c>
      <c r="E463" s="89">
        <v>5072.2</v>
      </c>
      <c r="F463" s="89">
        <v>5088.5</v>
      </c>
      <c r="G463" s="89">
        <v>5101.3900000000003</v>
      </c>
      <c r="H463" s="89">
        <v>5102.8500000000004</v>
      </c>
      <c r="I463" s="89">
        <v>5081.13</v>
      </c>
      <c r="J463" s="89">
        <v>5056.7700000000004</v>
      </c>
      <c r="K463" s="89">
        <v>5123.88</v>
      </c>
      <c r="L463" s="89">
        <v>5178.6400000000003</v>
      </c>
      <c r="M463" s="89">
        <v>5174.6099999999997</v>
      </c>
      <c r="N463" s="89">
        <v>5171.62</v>
      </c>
      <c r="O463" s="89">
        <v>5164.82</v>
      </c>
      <c r="P463" s="89">
        <v>5169.57</v>
      </c>
      <c r="Q463" s="89">
        <v>5167.29</v>
      </c>
      <c r="R463" s="89">
        <v>5175.5</v>
      </c>
      <c r="S463" s="89">
        <v>5172.4799999999996</v>
      </c>
      <c r="T463" s="89">
        <v>5162.55</v>
      </c>
      <c r="U463" s="89">
        <v>5170.22</v>
      </c>
      <c r="V463" s="89">
        <v>5170.26</v>
      </c>
      <c r="W463" s="89">
        <v>5148.5</v>
      </c>
      <c r="X463" s="89">
        <v>5170.55</v>
      </c>
      <c r="Y463" s="89">
        <v>5122</v>
      </c>
      <c r="Z463" s="89">
        <v>5066.78</v>
      </c>
    </row>
    <row r="465" spans="2:26" ht="15" customHeight="1" x14ac:dyDescent="0.25">
      <c r="B465" s="115" t="s">
        <v>7</v>
      </c>
      <c r="C465" s="116" t="s">
        <v>60</v>
      </c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2:26" x14ac:dyDescent="0.25">
      <c r="B466" s="84" t="s">
        <v>53</v>
      </c>
      <c r="C466" s="85">
        <v>0</v>
      </c>
      <c r="D466" s="85">
        <v>4.1666666666666664E-2</v>
      </c>
      <c r="E466" s="85">
        <v>8.3333333333333329E-2</v>
      </c>
      <c r="F466" s="85">
        <v>0.125</v>
      </c>
      <c r="G466" s="85">
        <v>0.16666666666666666</v>
      </c>
      <c r="H466" s="85">
        <v>0.20833333333333334</v>
      </c>
      <c r="I466" s="85">
        <v>0.25</v>
      </c>
      <c r="J466" s="85">
        <v>0.29166666666666669</v>
      </c>
      <c r="K466" s="85">
        <v>0.33333333333333331</v>
      </c>
      <c r="L466" s="85">
        <v>0.375</v>
      </c>
      <c r="M466" s="85">
        <v>0.41666666666666669</v>
      </c>
      <c r="N466" s="85">
        <v>0.45833333333333331</v>
      </c>
      <c r="O466" s="85">
        <v>0.5</v>
      </c>
      <c r="P466" s="85">
        <v>0.54166666666666663</v>
      </c>
      <c r="Q466" s="85">
        <v>0.58333333333333337</v>
      </c>
      <c r="R466" s="85">
        <v>0.625</v>
      </c>
      <c r="S466" s="85">
        <v>0.66666666666666663</v>
      </c>
      <c r="T466" s="85">
        <v>0.70833333333333337</v>
      </c>
      <c r="U466" s="85">
        <v>0.75</v>
      </c>
      <c r="V466" s="85">
        <v>0.79166666666666663</v>
      </c>
      <c r="W466" s="85">
        <v>0.83333333333333337</v>
      </c>
      <c r="X466" s="85">
        <v>0.875</v>
      </c>
      <c r="Y466" s="85">
        <v>0.91666666666666663</v>
      </c>
      <c r="Z466" s="85">
        <v>0.95833333333333337</v>
      </c>
    </row>
    <row r="467" spans="2:26" x14ac:dyDescent="0.25">
      <c r="B467" s="84"/>
      <c r="C467" s="86" t="s">
        <v>54</v>
      </c>
      <c r="D467" s="86" t="s">
        <v>54</v>
      </c>
      <c r="E467" s="86" t="s">
        <v>54</v>
      </c>
      <c r="F467" s="86" t="s">
        <v>54</v>
      </c>
      <c r="G467" s="86" t="s">
        <v>54</v>
      </c>
      <c r="H467" s="86" t="s">
        <v>54</v>
      </c>
      <c r="I467" s="86" t="s">
        <v>54</v>
      </c>
      <c r="J467" s="86" t="s">
        <v>54</v>
      </c>
      <c r="K467" s="86" t="s">
        <v>54</v>
      </c>
      <c r="L467" s="86" t="s">
        <v>54</v>
      </c>
      <c r="M467" s="86" t="s">
        <v>54</v>
      </c>
      <c r="N467" s="86" t="s">
        <v>54</v>
      </c>
      <c r="O467" s="86" t="s">
        <v>54</v>
      </c>
      <c r="P467" s="86" t="s">
        <v>54</v>
      </c>
      <c r="Q467" s="86" t="s">
        <v>54</v>
      </c>
      <c r="R467" s="86" t="s">
        <v>54</v>
      </c>
      <c r="S467" s="86" t="s">
        <v>54</v>
      </c>
      <c r="T467" s="86" t="s">
        <v>54</v>
      </c>
      <c r="U467" s="86" t="s">
        <v>54</v>
      </c>
      <c r="V467" s="86" t="s">
        <v>54</v>
      </c>
      <c r="W467" s="86" t="s">
        <v>54</v>
      </c>
      <c r="X467" s="86" t="s">
        <v>54</v>
      </c>
      <c r="Y467" s="86" t="s">
        <v>54</v>
      </c>
      <c r="Z467" s="86" t="s">
        <v>55</v>
      </c>
    </row>
    <row r="468" spans="2:26" x14ac:dyDescent="0.25">
      <c r="B468" s="84"/>
      <c r="C468" s="87">
        <v>4.1666666666666664E-2</v>
      </c>
      <c r="D468" s="87">
        <v>8.3333333333333329E-2</v>
      </c>
      <c r="E468" s="87">
        <v>0.125</v>
      </c>
      <c r="F468" s="87">
        <v>0.16666666666666666</v>
      </c>
      <c r="G468" s="87">
        <v>0.20833333333333334</v>
      </c>
      <c r="H468" s="87">
        <v>0.25</v>
      </c>
      <c r="I468" s="87">
        <v>0.29166666666666669</v>
      </c>
      <c r="J468" s="87">
        <v>0.33333333333333331</v>
      </c>
      <c r="K468" s="87">
        <v>0.375</v>
      </c>
      <c r="L468" s="87">
        <v>0.41666666666666669</v>
      </c>
      <c r="M468" s="87">
        <v>0.45833333333333331</v>
      </c>
      <c r="N468" s="87">
        <v>0.5</v>
      </c>
      <c r="O468" s="87">
        <v>0.54166666666666663</v>
      </c>
      <c r="P468" s="87">
        <v>0.58333333333333337</v>
      </c>
      <c r="Q468" s="87">
        <v>0.625</v>
      </c>
      <c r="R468" s="87">
        <v>0.66666666666666663</v>
      </c>
      <c r="S468" s="87">
        <v>0.70833333333333337</v>
      </c>
      <c r="T468" s="87">
        <v>0.75</v>
      </c>
      <c r="U468" s="87">
        <v>0.79166666666666663</v>
      </c>
      <c r="V468" s="87">
        <v>0.83333333333333337</v>
      </c>
      <c r="W468" s="87">
        <v>0.875</v>
      </c>
      <c r="X468" s="87">
        <v>0.91666666666666663</v>
      </c>
      <c r="Y468" s="87">
        <v>0.95833333333333337</v>
      </c>
      <c r="Z468" s="87">
        <v>0</v>
      </c>
    </row>
    <row r="469" spans="2:26" x14ac:dyDescent="0.25">
      <c r="B469" s="88">
        <f>IF(B52=0,"",B52)</f>
        <v>44044</v>
      </c>
      <c r="C469" s="89">
        <v>6120.8</v>
      </c>
      <c r="D469" s="89">
        <v>6121.38</v>
      </c>
      <c r="E469" s="89">
        <v>6123.44</v>
      </c>
      <c r="F469" s="89">
        <v>6130.38</v>
      </c>
      <c r="G469" s="89">
        <v>6132.08</v>
      </c>
      <c r="H469" s="89">
        <v>6125.38</v>
      </c>
      <c r="I469" s="89">
        <v>6114.35</v>
      </c>
      <c r="J469" s="89">
        <v>6112.75</v>
      </c>
      <c r="K469" s="89">
        <v>6098.41</v>
      </c>
      <c r="L469" s="89">
        <v>6114.22</v>
      </c>
      <c r="M469" s="89">
        <v>6131.54</v>
      </c>
      <c r="N469" s="89">
        <v>6116.37</v>
      </c>
      <c r="O469" s="89">
        <v>6113.79</v>
      </c>
      <c r="P469" s="89">
        <v>6115.04</v>
      </c>
      <c r="Q469" s="89">
        <v>6114.59</v>
      </c>
      <c r="R469" s="89">
        <v>6116.22</v>
      </c>
      <c r="S469" s="89">
        <v>6114.64</v>
      </c>
      <c r="T469" s="89">
        <v>6113.84</v>
      </c>
      <c r="U469" s="89">
        <v>6110.21</v>
      </c>
      <c r="V469" s="89">
        <v>6114.11</v>
      </c>
      <c r="W469" s="89">
        <v>6105.11</v>
      </c>
      <c r="X469" s="89">
        <v>6109.78</v>
      </c>
      <c r="Y469" s="89">
        <v>6103.71</v>
      </c>
      <c r="Z469" s="89">
        <v>6108.72</v>
      </c>
    </row>
    <row r="470" spans="2:26" x14ac:dyDescent="0.25">
      <c r="B470" s="88">
        <f t="shared" ref="B470:B499" si="10">IF(B53=0,"",B53)</f>
        <v>44045</v>
      </c>
      <c r="C470" s="89">
        <v>6115.64</v>
      </c>
      <c r="D470" s="89">
        <v>6118.5</v>
      </c>
      <c r="E470" s="89">
        <v>6127.3</v>
      </c>
      <c r="F470" s="89">
        <v>6137.26</v>
      </c>
      <c r="G470" s="89">
        <v>6135.83</v>
      </c>
      <c r="H470" s="89">
        <v>6129.04</v>
      </c>
      <c r="I470" s="89">
        <v>6120.4</v>
      </c>
      <c r="J470" s="89">
        <v>6108.03</v>
      </c>
      <c r="K470" s="89">
        <v>6105.01</v>
      </c>
      <c r="L470" s="89">
        <v>6139.36</v>
      </c>
      <c r="M470" s="89">
        <v>6146.35</v>
      </c>
      <c r="N470" s="89">
        <v>6154.98</v>
      </c>
      <c r="O470" s="89">
        <v>6155.68</v>
      </c>
      <c r="P470" s="89">
        <v>6155.56</v>
      </c>
      <c r="Q470" s="89">
        <v>6156.74</v>
      </c>
      <c r="R470" s="89">
        <v>6156.4</v>
      </c>
      <c r="S470" s="89">
        <v>6151.61</v>
      </c>
      <c r="T470" s="89">
        <v>6147.2</v>
      </c>
      <c r="U470" s="89">
        <v>6148.57</v>
      </c>
      <c r="V470" s="89">
        <v>6148.58</v>
      </c>
      <c r="W470" s="89">
        <v>6145.42</v>
      </c>
      <c r="X470" s="89">
        <v>6143.67</v>
      </c>
      <c r="Y470" s="89">
        <v>6140.9</v>
      </c>
      <c r="Z470" s="89">
        <v>6107.89</v>
      </c>
    </row>
    <row r="471" spans="2:26" x14ac:dyDescent="0.25">
      <c r="B471" s="88">
        <f t="shared" si="10"/>
        <v>44046</v>
      </c>
      <c r="C471" s="89">
        <v>6100.17</v>
      </c>
      <c r="D471" s="89">
        <v>6107.96</v>
      </c>
      <c r="E471" s="89">
        <v>6121.99</v>
      </c>
      <c r="F471" s="89">
        <v>6133.95</v>
      </c>
      <c r="G471" s="89">
        <v>6127.75</v>
      </c>
      <c r="H471" s="89">
        <v>6118.26</v>
      </c>
      <c r="I471" s="89">
        <v>6105.45</v>
      </c>
      <c r="J471" s="89">
        <v>6094.37</v>
      </c>
      <c r="K471" s="89">
        <v>6135.14</v>
      </c>
      <c r="L471" s="89">
        <v>6166.57</v>
      </c>
      <c r="M471" s="89">
        <v>6167.96</v>
      </c>
      <c r="N471" s="89">
        <v>6169.82</v>
      </c>
      <c r="O471" s="89">
        <v>6154.75</v>
      </c>
      <c r="P471" s="89">
        <v>6168.03</v>
      </c>
      <c r="Q471" s="89">
        <v>6165.35</v>
      </c>
      <c r="R471" s="89">
        <v>6171.55</v>
      </c>
      <c r="S471" s="89">
        <v>6152.7</v>
      </c>
      <c r="T471" s="89">
        <v>6137.37</v>
      </c>
      <c r="U471" s="89">
        <v>6131.16</v>
      </c>
      <c r="V471" s="89">
        <v>6125.86</v>
      </c>
      <c r="W471" s="89">
        <v>6124.44</v>
      </c>
      <c r="X471" s="89">
        <v>6141.47</v>
      </c>
      <c r="Y471" s="89">
        <v>6118.85</v>
      </c>
      <c r="Z471" s="89">
        <v>6098.34</v>
      </c>
    </row>
    <row r="472" spans="2:26" x14ac:dyDescent="0.25">
      <c r="B472" s="88">
        <f t="shared" si="10"/>
        <v>44047</v>
      </c>
      <c r="C472" s="89">
        <v>5966.05</v>
      </c>
      <c r="D472" s="89">
        <v>5967.23</v>
      </c>
      <c r="E472" s="89">
        <v>5983.14</v>
      </c>
      <c r="F472" s="89">
        <v>5992.51</v>
      </c>
      <c r="G472" s="89">
        <v>5986.58</v>
      </c>
      <c r="H472" s="89">
        <v>5978.07</v>
      </c>
      <c r="I472" s="89">
        <v>5986.24</v>
      </c>
      <c r="J472" s="89">
        <v>6039.77</v>
      </c>
      <c r="K472" s="89">
        <v>6070.95</v>
      </c>
      <c r="L472" s="89">
        <v>6084.76</v>
      </c>
      <c r="M472" s="89">
        <v>6092.9</v>
      </c>
      <c r="N472" s="89">
        <v>6092.39</v>
      </c>
      <c r="O472" s="89">
        <v>6084.72</v>
      </c>
      <c r="P472" s="89">
        <v>6090.61</v>
      </c>
      <c r="Q472" s="89">
        <v>6094.44</v>
      </c>
      <c r="R472" s="89">
        <v>6108.92</v>
      </c>
      <c r="S472" s="89">
        <v>6103.6</v>
      </c>
      <c r="T472" s="89">
        <v>6095.12</v>
      </c>
      <c r="U472" s="89">
        <v>6085.3</v>
      </c>
      <c r="V472" s="89">
        <v>6074.57</v>
      </c>
      <c r="W472" s="89">
        <v>6073.23</v>
      </c>
      <c r="X472" s="89">
        <v>6077.22</v>
      </c>
      <c r="Y472" s="89">
        <v>6047.93</v>
      </c>
      <c r="Z472" s="89">
        <v>5986.06</v>
      </c>
    </row>
    <row r="473" spans="2:26" x14ac:dyDescent="0.25">
      <c r="B473" s="88">
        <f t="shared" si="10"/>
        <v>44048</v>
      </c>
      <c r="C473" s="89">
        <v>5967.42</v>
      </c>
      <c r="D473" s="89">
        <v>5949.52</v>
      </c>
      <c r="E473" s="89">
        <v>5961.34</v>
      </c>
      <c r="F473" s="89">
        <v>5969.24</v>
      </c>
      <c r="G473" s="89">
        <v>5966.06</v>
      </c>
      <c r="H473" s="89">
        <v>5957.1</v>
      </c>
      <c r="I473" s="89">
        <v>5961.21</v>
      </c>
      <c r="J473" s="89">
        <v>6025.87</v>
      </c>
      <c r="K473" s="89">
        <v>6052.98</v>
      </c>
      <c r="L473" s="89">
        <v>6097.17</v>
      </c>
      <c r="M473" s="89">
        <v>6100.23</v>
      </c>
      <c r="N473" s="89">
        <v>6097.47</v>
      </c>
      <c r="O473" s="89">
        <v>6094.29</v>
      </c>
      <c r="P473" s="89">
        <v>6097.68</v>
      </c>
      <c r="Q473" s="89">
        <v>6098.06</v>
      </c>
      <c r="R473" s="89">
        <v>6098.63</v>
      </c>
      <c r="S473" s="89">
        <v>6096.35</v>
      </c>
      <c r="T473" s="89">
        <v>6089.54</v>
      </c>
      <c r="U473" s="89">
        <v>6084.61</v>
      </c>
      <c r="V473" s="89">
        <v>6072.33</v>
      </c>
      <c r="W473" s="89">
        <v>6078.29</v>
      </c>
      <c r="X473" s="89">
        <v>6080.79</v>
      </c>
      <c r="Y473" s="89">
        <v>6037.25</v>
      </c>
      <c r="Z473" s="89">
        <v>5988.67</v>
      </c>
    </row>
    <row r="474" spans="2:26" x14ac:dyDescent="0.25">
      <c r="B474" s="88">
        <f t="shared" si="10"/>
        <v>44049</v>
      </c>
      <c r="C474" s="89">
        <v>5969.71</v>
      </c>
      <c r="D474" s="89">
        <v>5951.92</v>
      </c>
      <c r="E474" s="89">
        <v>5959.02</v>
      </c>
      <c r="F474" s="89">
        <v>5969.62</v>
      </c>
      <c r="G474" s="89">
        <v>5967.78</v>
      </c>
      <c r="H474" s="89">
        <v>5966.34</v>
      </c>
      <c r="I474" s="89">
        <v>5969.47</v>
      </c>
      <c r="J474" s="89">
        <v>6014.04</v>
      </c>
      <c r="K474" s="89">
        <v>6058.92</v>
      </c>
      <c r="L474" s="89">
        <v>6090.38</v>
      </c>
      <c r="M474" s="89">
        <v>6093.42</v>
      </c>
      <c r="N474" s="89">
        <v>6093.15</v>
      </c>
      <c r="O474" s="89">
        <v>6085.24</v>
      </c>
      <c r="P474" s="89">
        <v>6087.72</v>
      </c>
      <c r="Q474" s="89">
        <v>6089.4</v>
      </c>
      <c r="R474" s="89">
        <v>6096.5</v>
      </c>
      <c r="S474" s="89">
        <v>6089.19</v>
      </c>
      <c r="T474" s="89">
        <v>6075.4</v>
      </c>
      <c r="U474" s="89">
        <v>6070.46</v>
      </c>
      <c r="V474" s="89">
        <v>6065.3</v>
      </c>
      <c r="W474" s="89">
        <v>6068.6</v>
      </c>
      <c r="X474" s="89">
        <v>6072.2</v>
      </c>
      <c r="Y474" s="89">
        <v>6041.56</v>
      </c>
      <c r="Z474" s="89">
        <v>5995.09</v>
      </c>
    </row>
    <row r="475" spans="2:26" x14ac:dyDescent="0.25">
      <c r="B475" s="88">
        <f t="shared" si="10"/>
        <v>44050</v>
      </c>
      <c r="C475" s="89">
        <v>5980.34</v>
      </c>
      <c r="D475" s="89">
        <v>5958.12</v>
      </c>
      <c r="E475" s="89">
        <v>5962.5</v>
      </c>
      <c r="F475" s="89">
        <v>5962.9</v>
      </c>
      <c r="G475" s="89">
        <v>5963.91</v>
      </c>
      <c r="H475" s="89">
        <v>5971.67</v>
      </c>
      <c r="I475" s="89">
        <v>5978.29</v>
      </c>
      <c r="J475" s="89">
        <v>6006.96</v>
      </c>
      <c r="K475" s="89">
        <v>6086.99</v>
      </c>
      <c r="L475" s="89">
        <v>6110.43</v>
      </c>
      <c r="M475" s="89">
        <v>6112.62</v>
      </c>
      <c r="N475" s="89">
        <v>6112.76</v>
      </c>
      <c r="O475" s="89">
        <v>6106.25</v>
      </c>
      <c r="P475" s="89">
        <v>6112.27</v>
      </c>
      <c r="Q475" s="89">
        <v>6110.23</v>
      </c>
      <c r="R475" s="89">
        <v>6109.19</v>
      </c>
      <c r="S475" s="89">
        <v>6104.47</v>
      </c>
      <c r="T475" s="89">
        <v>6098.56</v>
      </c>
      <c r="U475" s="89">
        <v>6094.16</v>
      </c>
      <c r="V475" s="89">
        <v>6088.78</v>
      </c>
      <c r="W475" s="89">
        <v>6090.34</v>
      </c>
      <c r="X475" s="89">
        <v>6112.96</v>
      </c>
      <c r="Y475" s="89">
        <v>6093.68</v>
      </c>
      <c r="Z475" s="89">
        <v>6051.1</v>
      </c>
    </row>
    <row r="476" spans="2:26" x14ac:dyDescent="0.25">
      <c r="B476" s="88">
        <f t="shared" si="10"/>
        <v>44051</v>
      </c>
      <c r="C476" s="89">
        <v>6080.16</v>
      </c>
      <c r="D476" s="89">
        <v>6102.69</v>
      </c>
      <c r="E476" s="89">
        <v>6099.09</v>
      </c>
      <c r="F476" s="89">
        <v>6108.68</v>
      </c>
      <c r="G476" s="89">
        <v>6113.25</v>
      </c>
      <c r="H476" s="89">
        <v>6128</v>
      </c>
      <c r="I476" s="89">
        <v>6111.53</v>
      </c>
      <c r="J476" s="89">
        <v>6102.78</v>
      </c>
      <c r="K476" s="89">
        <v>6115.85</v>
      </c>
      <c r="L476" s="89">
        <v>6157.93</v>
      </c>
      <c r="M476" s="89">
        <v>6171.35</v>
      </c>
      <c r="N476" s="89">
        <v>6172.25</v>
      </c>
      <c r="O476" s="89">
        <v>6168.4</v>
      </c>
      <c r="P476" s="89">
        <v>6172.06</v>
      </c>
      <c r="Q476" s="89">
        <v>6170.51</v>
      </c>
      <c r="R476" s="89">
        <v>6168.04</v>
      </c>
      <c r="S476" s="89">
        <v>6161.51</v>
      </c>
      <c r="T476" s="89">
        <v>6162.88</v>
      </c>
      <c r="U476" s="89">
        <v>6158.87</v>
      </c>
      <c r="V476" s="89">
        <v>6157.93</v>
      </c>
      <c r="W476" s="89">
        <v>6151.75</v>
      </c>
      <c r="X476" s="89">
        <v>6153.87</v>
      </c>
      <c r="Y476" s="89">
        <v>6118.89</v>
      </c>
      <c r="Z476" s="89">
        <v>6101.39</v>
      </c>
    </row>
    <row r="477" spans="2:26" x14ac:dyDescent="0.25">
      <c r="B477" s="88">
        <f t="shared" si="10"/>
        <v>44052</v>
      </c>
      <c r="C477" s="89">
        <v>6103.57</v>
      </c>
      <c r="D477" s="89">
        <v>6098.59</v>
      </c>
      <c r="E477" s="89">
        <v>6101.92</v>
      </c>
      <c r="F477" s="89">
        <v>6117.45</v>
      </c>
      <c r="G477" s="89">
        <v>6121.07</v>
      </c>
      <c r="H477" s="89">
        <v>6127.56</v>
      </c>
      <c r="I477" s="89">
        <v>6123.62</v>
      </c>
      <c r="J477" s="89">
        <v>6112.52</v>
      </c>
      <c r="K477" s="89">
        <v>6110.36</v>
      </c>
      <c r="L477" s="89">
        <v>6131.6</v>
      </c>
      <c r="M477" s="89">
        <v>6146.44</v>
      </c>
      <c r="N477" s="89">
        <v>6165.33</v>
      </c>
      <c r="O477" s="89">
        <v>6152.54</v>
      </c>
      <c r="P477" s="89">
        <v>6161.3</v>
      </c>
      <c r="Q477" s="89">
        <v>6162.14</v>
      </c>
      <c r="R477" s="89">
        <v>6151.74</v>
      </c>
      <c r="S477" s="89">
        <v>6148.19</v>
      </c>
      <c r="T477" s="89">
        <v>6145.43</v>
      </c>
      <c r="U477" s="89">
        <v>6147.5</v>
      </c>
      <c r="V477" s="89">
        <v>6147.56</v>
      </c>
      <c r="W477" s="89">
        <v>6147.48</v>
      </c>
      <c r="X477" s="89">
        <v>6139.42</v>
      </c>
      <c r="Y477" s="89">
        <v>6123.1</v>
      </c>
      <c r="Z477" s="89">
        <v>6084.69</v>
      </c>
    </row>
    <row r="478" spans="2:26" x14ac:dyDescent="0.25">
      <c r="B478" s="88">
        <f t="shared" si="10"/>
        <v>44053</v>
      </c>
      <c r="C478" s="89">
        <v>6084.38</v>
      </c>
      <c r="D478" s="89">
        <v>6090.02</v>
      </c>
      <c r="E478" s="89">
        <v>6091.06</v>
      </c>
      <c r="F478" s="89">
        <v>6100.3</v>
      </c>
      <c r="G478" s="89">
        <v>6109.51</v>
      </c>
      <c r="H478" s="89">
        <v>6098.64</v>
      </c>
      <c r="I478" s="89">
        <v>6104.88</v>
      </c>
      <c r="J478" s="89">
        <v>6086.52</v>
      </c>
      <c r="K478" s="89">
        <v>6145.9</v>
      </c>
      <c r="L478" s="89">
        <v>6155.43</v>
      </c>
      <c r="M478" s="89">
        <v>6158.98</v>
      </c>
      <c r="N478" s="89">
        <v>6156.39</v>
      </c>
      <c r="O478" s="89">
        <v>6150.32</v>
      </c>
      <c r="P478" s="89">
        <v>6153.23</v>
      </c>
      <c r="Q478" s="89">
        <v>6151.29</v>
      </c>
      <c r="R478" s="89">
        <v>6156.46</v>
      </c>
      <c r="S478" s="89">
        <v>6150.67</v>
      </c>
      <c r="T478" s="89">
        <v>6141.61</v>
      </c>
      <c r="U478" s="89">
        <v>6138.49</v>
      </c>
      <c r="V478" s="89">
        <v>6134.79</v>
      </c>
      <c r="W478" s="89">
        <v>6135.52</v>
      </c>
      <c r="X478" s="89">
        <v>6125.75</v>
      </c>
      <c r="Y478" s="89">
        <v>6100.9</v>
      </c>
      <c r="Z478" s="89">
        <v>6083.47</v>
      </c>
    </row>
    <row r="479" spans="2:26" x14ac:dyDescent="0.25">
      <c r="B479" s="88">
        <f t="shared" si="10"/>
        <v>44054</v>
      </c>
      <c r="C479" s="89">
        <v>6100.83</v>
      </c>
      <c r="D479" s="89">
        <v>6099.23</v>
      </c>
      <c r="E479" s="89">
        <v>6091.87</v>
      </c>
      <c r="F479" s="89">
        <v>6114.37</v>
      </c>
      <c r="G479" s="89">
        <v>6124.69</v>
      </c>
      <c r="H479" s="89">
        <v>6132.89</v>
      </c>
      <c r="I479" s="89">
        <v>6119.05</v>
      </c>
      <c r="J479" s="89">
        <v>6102.53</v>
      </c>
      <c r="K479" s="89">
        <v>6133.65</v>
      </c>
      <c r="L479" s="89">
        <v>6148.01</v>
      </c>
      <c r="M479" s="89">
        <v>6153.24</v>
      </c>
      <c r="N479" s="89">
        <v>6150.9</v>
      </c>
      <c r="O479" s="89">
        <v>6144.12</v>
      </c>
      <c r="P479" s="89">
        <v>6147.69</v>
      </c>
      <c r="Q479" s="89">
        <v>6144.94</v>
      </c>
      <c r="R479" s="89">
        <v>6147.88</v>
      </c>
      <c r="S479" s="89">
        <v>6147.27</v>
      </c>
      <c r="T479" s="89">
        <v>6139.65</v>
      </c>
      <c r="U479" s="89">
        <v>6136.48</v>
      </c>
      <c r="V479" s="89">
        <v>6134.2</v>
      </c>
      <c r="W479" s="89">
        <v>6115.2</v>
      </c>
      <c r="X479" s="89">
        <v>6133.08</v>
      </c>
      <c r="Y479" s="89">
        <v>6107.49</v>
      </c>
      <c r="Z479" s="89">
        <v>6080.34</v>
      </c>
    </row>
    <row r="480" spans="2:26" x14ac:dyDescent="0.25">
      <c r="B480" s="88">
        <f t="shared" si="10"/>
        <v>44055</v>
      </c>
      <c r="C480" s="89">
        <v>6096.92</v>
      </c>
      <c r="D480" s="89">
        <v>6093.82</v>
      </c>
      <c r="E480" s="89">
        <v>6093.23</v>
      </c>
      <c r="F480" s="89">
        <v>6099.87</v>
      </c>
      <c r="G480" s="89">
        <v>6118.46</v>
      </c>
      <c r="H480" s="89">
        <v>6123.52</v>
      </c>
      <c r="I480" s="89">
        <v>6111.31</v>
      </c>
      <c r="J480" s="89">
        <v>6099.3</v>
      </c>
      <c r="K480" s="89">
        <v>6141.31</v>
      </c>
      <c r="L480" s="89">
        <v>6155.12</v>
      </c>
      <c r="M480" s="89">
        <v>6159.36</v>
      </c>
      <c r="N480" s="89">
        <v>6159.54</v>
      </c>
      <c r="O480" s="89">
        <v>6152.55</v>
      </c>
      <c r="P480" s="89">
        <v>6155.14</v>
      </c>
      <c r="Q480" s="89">
        <v>6156.35</v>
      </c>
      <c r="R480" s="89">
        <v>6158.1</v>
      </c>
      <c r="S480" s="89">
        <v>6153.26</v>
      </c>
      <c r="T480" s="89">
        <v>6149.11</v>
      </c>
      <c r="U480" s="89">
        <v>6149.72</v>
      </c>
      <c r="V480" s="89">
        <v>6145.62</v>
      </c>
      <c r="W480" s="89">
        <v>6152.55</v>
      </c>
      <c r="X480" s="89">
        <v>6144.2</v>
      </c>
      <c r="Y480" s="89">
        <v>6123.59</v>
      </c>
      <c r="Z480" s="89">
        <v>6094.09</v>
      </c>
    </row>
    <row r="481" spans="2:26" x14ac:dyDescent="0.25">
      <c r="B481" s="88">
        <f t="shared" si="10"/>
        <v>44056</v>
      </c>
      <c r="C481" s="89">
        <v>6102.4</v>
      </c>
      <c r="D481" s="89">
        <v>6097.46</v>
      </c>
      <c r="E481" s="89">
        <v>6100.98</v>
      </c>
      <c r="F481" s="89">
        <v>6108.32</v>
      </c>
      <c r="G481" s="89">
        <v>6115.21</v>
      </c>
      <c r="H481" s="89">
        <v>6113.05</v>
      </c>
      <c r="I481" s="89">
        <v>6109.56</v>
      </c>
      <c r="J481" s="89">
        <v>6091.41</v>
      </c>
      <c r="K481" s="89">
        <v>6126.45</v>
      </c>
      <c r="L481" s="89">
        <v>6139.07</v>
      </c>
      <c r="M481" s="89">
        <v>6145.98</v>
      </c>
      <c r="N481" s="89">
        <v>6142.72</v>
      </c>
      <c r="O481" s="89">
        <v>6138.62</v>
      </c>
      <c r="P481" s="89">
        <v>6141.51</v>
      </c>
      <c r="Q481" s="89">
        <v>6139.47</v>
      </c>
      <c r="R481" s="89">
        <v>6148.2</v>
      </c>
      <c r="S481" s="89">
        <v>6141.87</v>
      </c>
      <c r="T481" s="89">
        <v>6134.46</v>
      </c>
      <c r="U481" s="89">
        <v>6131.59</v>
      </c>
      <c r="V481" s="89">
        <v>6131.47</v>
      </c>
      <c r="W481" s="89">
        <v>6139.18</v>
      </c>
      <c r="X481" s="89">
        <v>6133.2</v>
      </c>
      <c r="Y481" s="89">
        <v>6114.04</v>
      </c>
      <c r="Z481" s="89">
        <v>6083.35</v>
      </c>
    </row>
    <row r="482" spans="2:26" x14ac:dyDescent="0.25">
      <c r="B482" s="88">
        <f t="shared" si="10"/>
        <v>44057</v>
      </c>
      <c r="C482" s="89">
        <v>6077.64</v>
      </c>
      <c r="D482" s="89">
        <v>6076.68</v>
      </c>
      <c r="E482" s="89">
        <v>6082.92</v>
      </c>
      <c r="F482" s="89">
        <v>6097.6</v>
      </c>
      <c r="G482" s="89">
        <v>6094.94</v>
      </c>
      <c r="H482" s="89">
        <v>6096.63</v>
      </c>
      <c r="I482" s="89">
        <v>6093.13</v>
      </c>
      <c r="J482" s="89">
        <v>6078.92</v>
      </c>
      <c r="K482" s="89">
        <v>6125.89</v>
      </c>
      <c r="L482" s="89">
        <v>6140.61</v>
      </c>
      <c r="M482" s="89">
        <v>6140.55</v>
      </c>
      <c r="N482" s="89">
        <v>6139.85</v>
      </c>
      <c r="O482" s="89">
        <v>6147.35</v>
      </c>
      <c r="P482" s="89">
        <v>6153.05</v>
      </c>
      <c r="Q482" s="89">
        <v>6161.2</v>
      </c>
      <c r="R482" s="89">
        <v>6163.96</v>
      </c>
      <c r="S482" s="89">
        <v>6161.82</v>
      </c>
      <c r="T482" s="89">
        <v>6158.07</v>
      </c>
      <c r="U482" s="89">
        <v>6159.38</v>
      </c>
      <c r="V482" s="89">
        <v>6164.14</v>
      </c>
      <c r="W482" s="89">
        <v>6160.12</v>
      </c>
      <c r="X482" s="89">
        <v>6158.07</v>
      </c>
      <c r="Y482" s="89">
        <v>6156.45</v>
      </c>
      <c r="Z482" s="89">
        <v>6148.29</v>
      </c>
    </row>
    <row r="483" spans="2:26" x14ac:dyDescent="0.25">
      <c r="B483" s="88">
        <f t="shared" si="10"/>
        <v>44058</v>
      </c>
      <c r="C483" s="89">
        <v>6153.28</v>
      </c>
      <c r="D483" s="89">
        <v>6151.82</v>
      </c>
      <c r="E483" s="89">
        <v>6157.49</v>
      </c>
      <c r="F483" s="89">
        <v>6172.62</v>
      </c>
      <c r="G483" s="89">
        <v>6174.66</v>
      </c>
      <c r="H483" s="89">
        <v>6175.06</v>
      </c>
      <c r="I483" s="89">
        <v>6164.57</v>
      </c>
      <c r="J483" s="89">
        <v>6151.09</v>
      </c>
      <c r="K483" s="89">
        <v>6149.06</v>
      </c>
      <c r="L483" s="89">
        <v>6169.71</v>
      </c>
      <c r="M483" s="89">
        <v>6167.43</v>
      </c>
      <c r="N483" s="89">
        <v>6169.49</v>
      </c>
      <c r="O483" s="89">
        <v>6164.7</v>
      </c>
      <c r="P483" s="89">
        <v>6165.35</v>
      </c>
      <c r="Q483" s="89">
        <v>6164.94</v>
      </c>
      <c r="R483" s="89">
        <v>6169.49</v>
      </c>
      <c r="S483" s="89">
        <v>6174.18</v>
      </c>
      <c r="T483" s="89">
        <v>6169.63</v>
      </c>
      <c r="U483" s="89">
        <v>6169.54</v>
      </c>
      <c r="V483" s="89">
        <v>6168.1</v>
      </c>
      <c r="W483" s="89">
        <v>6169.59</v>
      </c>
      <c r="X483" s="89">
        <v>6171.89</v>
      </c>
      <c r="Y483" s="89">
        <v>6167.18</v>
      </c>
      <c r="Z483" s="89">
        <v>6146.03</v>
      </c>
    </row>
    <row r="484" spans="2:26" x14ac:dyDescent="0.25">
      <c r="B484" s="88">
        <f t="shared" si="10"/>
        <v>44059</v>
      </c>
      <c r="C484" s="89">
        <v>6142.66</v>
      </c>
      <c r="D484" s="89">
        <v>6138.64</v>
      </c>
      <c r="E484" s="89">
        <v>6144.72</v>
      </c>
      <c r="F484" s="89">
        <v>6160.17</v>
      </c>
      <c r="G484" s="89">
        <v>6164.08</v>
      </c>
      <c r="H484" s="89">
        <v>6164.88</v>
      </c>
      <c r="I484" s="89">
        <v>6146.57</v>
      </c>
      <c r="J484" s="89">
        <v>6125.16</v>
      </c>
      <c r="K484" s="89">
        <v>6121.13</v>
      </c>
      <c r="L484" s="89">
        <v>6146.35</v>
      </c>
      <c r="M484" s="89">
        <v>6143.18</v>
      </c>
      <c r="N484" s="89">
        <v>6154.49</v>
      </c>
      <c r="O484" s="89">
        <v>6156.68</v>
      </c>
      <c r="P484" s="89">
        <v>6161.46</v>
      </c>
      <c r="Q484" s="89">
        <v>6158.24</v>
      </c>
      <c r="R484" s="89">
        <v>6161.43</v>
      </c>
      <c r="S484" s="89">
        <v>6160.27</v>
      </c>
      <c r="T484" s="89">
        <v>6154.48</v>
      </c>
      <c r="U484" s="89">
        <v>6154.28</v>
      </c>
      <c r="V484" s="89">
        <v>6153.95</v>
      </c>
      <c r="W484" s="89">
        <v>6150.51</v>
      </c>
      <c r="X484" s="89">
        <v>6151.44</v>
      </c>
      <c r="Y484" s="89">
        <v>6153.48</v>
      </c>
      <c r="Z484" s="89">
        <v>6143.49</v>
      </c>
    </row>
    <row r="485" spans="2:26" x14ac:dyDescent="0.25">
      <c r="B485" s="88">
        <f t="shared" si="10"/>
        <v>44060</v>
      </c>
      <c r="C485" s="89">
        <v>6135.94</v>
      </c>
      <c r="D485" s="89">
        <v>6133.09</v>
      </c>
      <c r="E485" s="89">
        <v>6141.67</v>
      </c>
      <c r="F485" s="89">
        <v>6148.95</v>
      </c>
      <c r="G485" s="89">
        <v>6158</v>
      </c>
      <c r="H485" s="89">
        <v>6149.57</v>
      </c>
      <c r="I485" s="89">
        <v>6127.82</v>
      </c>
      <c r="J485" s="89">
        <v>6117.47</v>
      </c>
      <c r="K485" s="89">
        <v>6142.29</v>
      </c>
      <c r="L485" s="89">
        <v>6166.16</v>
      </c>
      <c r="M485" s="89">
        <v>6165.67</v>
      </c>
      <c r="N485" s="89">
        <v>6164.46</v>
      </c>
      <c r="O485" s="89">
        <v>6160.15</v>
      </c>
      <c r="P485" s="89">
        <v>6166.55</v>
      </c>
      <c r="Q485" s="89">
        <v>6167.09</v>
      </c>
      <c r="R485" s="89">
        <v>6172.12</v>
      </c>
      <c r="S485" s="89">
        <v>6166.07</v>
      </c>
      <c r="T485" s="89">
        <v>6159.42</v>
      </c>
      <c r="U485" s="89">
        <v>6153.4</v>
      </c>
      <c r="V485" s="89">
        <v>6154.78</v>
      </c>
      <c r="W485" s="89">
        <v>6159.74</v>
      </c>
      <c r="X485" s="89">
        <v>6162.5</v>
      </c>
      <c r="Y485" s="89">
        <v>6140.66</v>
      </c>
      <c r="Z485" s="89">
        <v>6126.55</v>
      </c>
    </row>
    <row r="486" spans="2:26" x14ac:dyDescent="0.25">
      <c r="B486" s="88">
        <f t="shared" si="10"/>
        <v>44061</v>
      </c>
      <c r="C486" s="89">
        <v>6139.34</v>
      </c>
      <c r="D486" s="89">
        <v>6143.97</v>
      </c>
      <c r="E486" s="89">
        <v>6149.31</v>
      </c>
      <c r="F486" s="89">
        <v>6155.88</v>
      </c>
      <c r="G486" s="89">
        <v>6165.37</v>
      </c>
      <c r="H486" s="89">
        <v>6160.66</v>
      </c>
      <c r="I486" s="89">
        <v>6139.41</v>
      </c>
      <c r="J486" s="89">
        <v>6131.49</v>
      </c>
      <c r="K486" s="89">
        <v>6165.74</v>
      </c>
      <c r="L486" s="89">
        <v>6197.92</v>
      </c>
      <c r="M486" s="89">
        <v>6205.39</v>
      </c>
      <c r="N486" s="89">
        <v>6204.45</v>
      </c>
      <c r="O486" s="89">
        <v>6189.68</v>
      </c>
      <c r="P486" s="89">
        <v>6198.95</v>
      </c>
      <c r="Q486" s="89">
        <v>6196.69</v>
      </c>
      <c r="R486" s="89">
        <v>6202.78</v>
      </c>
      <c r="S486" s="89">
        <v>6191.59</v>
      </c>
      <c r="T486" s="89">
        <v>6180.16</v>
      </c>
      <c r="U486" s="89">
        <v>6180.07</v>
      </c>
      <c r="V486" s="89">
        <v>6182.27</v>
      </c>
      <c r="W486" s="89">
        <v>6186.39</v>
      </c>
      <c r="X486" s="89">
        <v>6182.65</v>
      </c>
      <c r="Y486" s="89">
        <v>6164.5</v>
      </c>
      <c r="Z486" s="89">
        <v>6136.34</v>
      </c>
    </row>
    <row r="487" spans="2:26" x14ac:dyDescent="0.25">
      <c r="B487" s="88">
        <f t="shared" si="10"/>
        <v>44062</v>
      </c>
      <c r="C487" s="89">
        <v>6138.32</v>
      </c>
      <c r="D487" s="89">
        <v>6140.88</v>
      </c>
      <c r="E487" s="89">
        <v>6150.93</v>
      </c>
      <c r="F487" s="89">
        <v>6158.09</v>
      </c>
      <c r="G487" s="89">
        <v>6167.95</v>
      </c>
      <c r="H487" s="89">
        <v>6167.12</v>
      </c>
      <c r="I487" s="89">
        <v>6149.51</v>
      </c>
      <c r="J487" s="89">
        <v>6135.15</v>
      </c>
      <c r="K487" s="89">
        <v>6157.32</v>
      </c>
      <c r="L487" s="89">
        <v>6195.63</v>
      </c>
      <c r="M487" s="89">
        <v>6200.62</v>
      </c>
      <c r="N487" s="89">
        <v>6202.24</v>
      </c>
      <c r="O487" s="89">
        <v>6186.34</v>
      </c>
      <c r="P487" s="89">
        <v>6200.9</v>
      </c>
      <c r="Q487" s="89">
        <v>6193.64</v>
      </c>
      <c r="R487" s="89">
        <v>6191.14</v>
      </c>
      <c r="S487" s="89">
        <v>6153.72</v>
      </c>
      <c r="T487" s="89">
        <v>6150.99</v>
      </c>
      <c r="U487" s="89">
        <v>6153.13</v>
      </c>
      <c r="V487" s="89">
        <v>6154.82</v>
      </c>
      <c r="W487" s="89">
        <v>6152.77</v>
      </c>
      <c r="X487" s="89">
        <v>6164.83</v>
      </c>
      <c r="Y487" s="89">
        <v>6124.12</v>
      </c>
      <c r="Z487" s="89">
        <v>6089.14</v>
      </c>
    </row>
    <row r="488" spans="2:26" ht="15" customHeight="1" x14ac:dyDescent="0.25">
      <c r="B488" s="88">
        <f t="shared" si="10"/>
        <v>44063</v>
      </c>
      <c r="C488" s="89">
        <v>6073.71</v>
      </c>
      <c r="D488" s="89">
        <v>6061.01</v>
      </c>
      <c r="E488" s="89">
        <v>6069.26</v>
      </c>
      <c r="F488" s="89">
        <v>6080.86</v>
      </c>
      <c r="G488" s="89">
        <v>6085.86</v>
      </c>
      <c r="H488" s="89">
        <v>6083.62</v>
      </c>
      <c r="I488" s="89">
        <v>6084.07</v>
      </c>
      <c r="J488" s="89">
        <v>6073.86</v>
      </c>
      <c r="K488" s="89">
        <v>6132.02</v>
      </c>
      <c r="L488" s="89">
        <v>6166.96</v>
      </c>
      <c r="M488" s="89">
        <v>6170.86</v>
      </c>
      <c r="N488" s="89">
        <v>6170.61</v>
      </c>
      <c r="O488" s="89">
        <v>6158.46</v>
      </c>
      <c r="P488" s="89">
        <v>6167.46</v>
      </c>
      <c r="Q488" s="89">
        <v>6164.18</v>
      </c>
      <c r="R488" s="89">
        <v>6169.56</v>
      </c>
      <c r="S488" s="89">
        <v>6154.86</v>
      </c>
      <c r="T488" s="89">
        <v>6149.22</v>
      </c>
      <c r="U488" s="89">
        <v>6143.64</v>
      </c>
      <c r="V488" s="89">
        <v>6144.26</v>
      </c>
      <c r="W488" s="89">
        <v>6156.26</v>
      </c>
      <c r="X488" s="89">
        <v>6166</v>
      </c>
      <c r="Y488" s="89">
        <v>6115.69</v>
      </c>
      <c r="Z488" s="89">
        <v>6070.69</v>
      </c>
    </row>
    <row r="489" spans="2:26" x14ac:dyDescent="0.25">
      <c r="B489" s="88">
        <f t="shared" si="10"/>
        <v>44064</v>
      </c>
      <c r="C489" s="89">
        <v>6059.12</v>
      </c>
      <c r="D489" s="89">
        <v>6052.99</v>
      </c>
      <c r="E489" s="89">
        <v>6059.8</v>
      </c>
      <c r="F489" s="89">
        <v>6075.12</v>
      </c>
      <c r="G489" s="89">
        <v>6082.01</v>
      </c>
      <c r="H489" s="89">
        <v>6077.93</v>
      </c>
      <c r="I489" s="89">
        <v>6089.65</v>
      </c>
      <c r="J489" s="89">
        <v>6071.14</v>
      </c>
      <c r="K489" s="89">
        <v>6140.3</v>
      </c>
      <c r="L489" s="89">
        <v>6160.01</v>
      </c>
      <c r="M489" s="89">
        <v>6160.32</v>
      </c>
      <c r="N489" s="89">
        <v>6158.83</v>
      </c>
      <c r="O489" s="89">
        <v>6149.1</v>
      </c>
      <c r="P489" s="89">
        <v>6157.69</v>
      </c>
      <c r="Q489" s="89">
        <v>6158.39</v>
      </c>
      <c r="R489" s="89">
        <v>6157.23</v>
      </c>
      <c r="S489" s="89">
        <v>6145.84</v>
      </c>
      <c r="T489" s="89">
        <v>6147.86</v>
      </c>
      <c r="U489" s="89">
        <v>6152.18</v>
      </c>
      <c r="V489" s="89">
        <v>6156.07</v>
      </c>
      <c r="W489" s="89">
        <v>6160.9</v>
      </c>
      <c r="X489" s="89">
        <v>6169.88</v>
      </c>
      <c r="Y489" s="89">
        <v>6139.89</v>
      </c>
      <c r="Z489" s="89">
        <v>6090.59</v>
      </c>
    </row>
    <row r="490" spans="2:26" x14ac:dyDescent="0.25">
      <c r="B490" s="88">
        <f t="shared" si="10"/>
        <v>44065</v>
      </c>
      <c r="C490" s="89">
        <v>6084.87</v>
      </c>
      <c r="D490" s="89">
        <v>6071.23</v>
      </c>
      <c r="E490" s="89">
        <v>6075.63</v>
      </c>
      <c r="F490" s="89">
        <v>6082.11</v>
      </c>
      <c r="G490" s="89">
        <v>6085.18</v>
      </c>
      <c r="H490" s="89">
        <v>6087.16</v>
      </c>
      <c r="I490" s="89">
        <v>6083.35</v>
      </c>
      <c r="J490" s="89">
        <v>6074.89</v>
      </c>
      <c r="K490" s="89">
        <v>6116.25</v>
      </c>
      <c r="L490" s="89">
        <v>6158.88</v>
      </c>
      <c r="M490" s="89">
        <v>6160.33</v>
      </c>
      <c r="N490" s="89">
        <v>6161.77</v>
      </c>
      <c r="O490" s="89">
        <v>6128.34</v>
      </c>
      <c r="P490" s="89">
        <v>6158.76</v>
      </c>
      <c r="Q490" s="89">
        <v>6159.17</v>
      </c>
      <c r="R490" s="89">
        <v>6127.17</v>
      </c>
      <c r="S490" s="89">
        <v>6155.93</v>
      </c>
      <c r="T490" s="89">
        <v>6153.12</v>
      </c>
      <c r="U490" s="89">
        <v>6152.49</v>
      </c>
      <c r="V490" s="89">
        <v>6123.74</v>
      </c>
      <c r="W490" s="89">
        <v>6110.43</v>
      </c>
      <c r="X490" s="89">
        <v>6099.58</v>
      </c>
      <c r="Y490" s="89">
        <v>6100.22</v>
      </c>
      <c r="Z490" s="89">
        <v>6079.02</v>
      </c>
    </row>
    <row r="491" spans="2:26" x14ac:dyDescent="0.25">
      <c r="B491" s="88">
        <f t="shared" si="10"/>
        <v>44066</v>
      </c>
      <c r="C491" s="89">
        <v>6088.03</v>
      </c>
      <c r="D491" s="89">
        <v>6054.95</v>
      </c>
      <c r="E491" s="89">
        <v>6061.51</v>
      </c>
      <c r="F491" s="89">
        <v>6069.69</v>
      </c>
      <c r="G491" s="89">
        <v>6082.21</v>
      </c>
      <c r="H491" s="89">
        <v>6080.93</v>
      </c>
      <c r="I491" s="89">
        <v>6092.59</v>
      </c>
      <c r="J491" s="89">
        <v>6077.1</v>
      </c>
      <c r="K491" s="89">
        <v>6081.49</v>
      </c>
      <c r="L491" s="89">
        <v>6107.93</v>
      </c>
      <c r="M491" s="89">
        <v>6134.12</v>
      </c>
      <c r="N491" s="89">
        <v>6107.75</v>
      </c>
      <c r="O491" s="89">
        <v>6104.23</v>
      </c>
      <c r="P491" s="89">
        <v>6137.77</v>
      </c>
      <c r="Q491" s="89">
        <v>6131.96</v>
      </c>
      <c r="R491" s="89">
        <v>6123.25</v>
      </c>
      <c r="S491" s="89">
        <v>6124.39</v>
      </c>
      <c r="T491" s="89">
        <v>6126.55</v>
      </c>
      <c r="U491" s="89">
        <v>6133.45</v>
      </c>
      <c r="V491" s="89">
        <v>6134.8</v>
      </c>
      <c r="W491" s="89">
        <v>6144.51</v>
      </c>
      <c r="X491" s="89">
        <v>6113.84</v>
      </c>
      <c r="Y491" s="89">
        <v>6086.66</v>
      </c>
      <c r="Z491" s="89">
        <v>6074.49</v>
      </c>
    </row>
    <row r="492" spans="2:26" x14ac:dyDescent="0.25">
      <c r="B492" s="88">
        <f t="shared" si="10"/>
        <v>44067</v>
      </c>
      <c r="C492" s="89">
        <v>6050.18</v>
      </c>
      <c r="D492" s="89">
        <v>6042.07</v>
      </c>
      <c r="E492" s="89">
        <v>6046.41</v>
      </c>
      <c r="F492" s="89">
        <v>6053.21</v>
      </c>
      <c r="G492" s="89">
        <v>6068.34</v>
      </c>
      <c r="H492" s="89">
        <v>6080.25</v>
      </c>
      <c r="I492" s="89">
        <v>6063.71</v>
      </c>
      <c r="J492" s="89">
        <v>6072.49</v>
      </c>
      <c r="K492" s="89">
        <v>6134.77</v>
      </c>
      <c r="L492" s="89">
        <v>6138.28</v>
      </c>
      <c r="M492" s="89">
        <v>6143.4</v>
      </c>
      <c r="N492" s="89">
        <v>6150.34</v>
      </c>
      <c r="O492" s="89">
        <v>6143.7</v>
      </c>
      <c r="P492" s="89">
        <v>6148.67</v>
      </c>
      <c r="Q492" s="89">
        <v>6143.39</v>
      </c>
      <c r="R492" s="89">
        <v>6143.41</v>
      </c>
      <c r="S492" s="89">
        <v>6142.91</v>
      </c>
      <c r="T492" s="89">
        <v>6135.61</v>
      </c>
      <c r="U492" s="89">
        <v>6128.72</v>
      </c>
      <c r="V492" s="89">
        <v>6144.27</v>
      </c>
      <c r="W492" s="89">
        <v>6147.71</v>
      </c>
      <c r="X492" s="89">
        <v>6155.88</v>
      </c>
      <c r="Y492" s="89">
        <v>6120.02</v>
      </c>
      <c r="Z492" s="89">
        <v>6072.42</v>
      </c>
    </row>
    <row r="493" spans="2:26" x14ac:dyDescent="0.25">
      <c r="B493" s="88">
        <f t="shared" si="10"/>
        <v>44068</v>
      </c>
      <c r="C493" s="89">
        <v>6061.76</v>
      </c>
      <c r="D493" s="89">
        <v>6068.59</v>
      </c>
      <c r="E493" s="89">
        <v>6076.62</v>
      </c>
      <c r="F493" s="89">
        <v>6089.64</v>
      </c>
      <c r="G493" s="89">
        <v>6100.55</v>
      </c>
      <c r="H493" s="89">
        <v>6085.34</v>
      </c>
      <c r="I493" s="89">
        <v>6074.84</v>
      </c>
      <c r="J493" s="89">
        <v>6076.72</v>
      </c>
      <c r="K493" s="89">
        <v>6133.12</v>
      </c>
      <c r="L493" s="89">
        <v>6152.18</v>
      </c>
      <c r="M493" s="89">
        <v>6155.8</v>
      </c>
      <c r="N493" s="89">
        <v>6153.3</v>
      </c>
      <c r="O493" s="89">
        <v>6144.88</v>
      </c>
      <c r="P493" s="89">
        <v>6153.41</v>
      </c>
      <c r="Q493" s="89">
        <v>6146.4</v>
      </c>
      <c r="R493" s="89">
        <v>6151.7</v>
      </c>
      <c r="S493" s="89">
        <v>6149.15</v>
      </c>
      <c r="T493" s="89">
        <v>6140.33</v>
      </c>
      <c r="U493" s="89">
        <v>6140.62</v>
      </c>
      <c r="V493" s="89">
        <v>6141.88</v>
      </c>
      <c r="W493" s="89">
        <v>6153.01</v>
      </c>
      <c r="X493" s="89">
        <v>6151.09</v>
      </c>
      <c r="Y493" s="89">
        <v>6116.75</v>
      </c>
      <c r="Z493" s="89">
        <v>6072.31</v>
      </c>
    </row>
    <row r="494" spans="2:26" x14ac:dyDescent="0.25">
      <c r="B494" s="88">
        <f t="shared" si="10"/>
        <v>44069</v>
      </c>
      <c r="C494" s="89">
        <v>6064.3</v>
      </c>
      <c r="D494" s="89">
        <v>6072.93</v>
      </c>
      <c r="E494" s="89">
        <v>6076.3</v>
      </c>
      <c r="F494" s="89">
        <v>6087.47</v>
      </c>
      <c r="G494" s="89">
        <v>6093.05</v>
      </c>
      <c r="H494" s="89">
        <v>6096.02</v>
      </c>
      <c r="I494" s="89">
        <v>6074.81</v>
      </c>
      <c r="J494" s="89">
        <v>6068.73</v>
      </c>
      <c r="K494" s="89">
        <v>6126.95</v>
      </c>
      <c r="L494" s="89">
        <v>6151.9</v>
      </c>
      <c r="M494" s="89">
        <v>6155.23</v>
      </c>
      <c r="N494" s="89">
        <v>6145.2</v>
      </c>
      <c r="O494" s="89">
        <v>6142.43</v>
      </c>
      <c r="P494" s="89">
        <v>6142.92</v>
      </c>
      <c r="Q494" s="89">
        <v>6139.82</v>
      </c>
      <c r="R494" s="89">
        <v>6147.82</v>
      </c>
      <c r="S494" s="89">
        <v>6137.89</v>
      </c>
      <c r="T494" s="89">
        <v>6135.5</v>
      </c>
      <c r="U494" s="89">
        <v>6142.86</v>
      </c>
      <c r="V494" s="89">
        <v>6140.01</v>
      </c>
      <c r="W494" s="89">
        <v>6142.03</v>
      </c>
      <c r="X494" s="89">
        <v>6141.54</v>
      </c>
      <c r="Y494" s="89">
        <v>6107.93</v>
      </c>
      <c r="Z494" s="89">
        <v>6058.57</v>
      </c>
    </row>
    <row r="495" spans="2:26" x14ac:dyDescent="0.25">
      <c r="B495" s="88">
        <f t="shared" si="10"/>
        <v>44070</v>
      </c>
      <c r="C495" s="89">
        <v>6056.32</v>
      </c>
      <c r="D495" s="89">
        <v>6069.01</v>
      </c>
      <c r="E495" s="89">
        <v>6071.25</v>
      </c>
      <c r="F495" s="89">
        <v>6084.93</v>
      </c>
      <c r="G495" s="89">
        <v>6093.7</v>
      </c>
      <c r="H495" s="89">
        <v>6092.78</v>
      </c>
      <c r="I495" s="89">
        <v>6067.22</v>
      </c>
      <c r="J495" s="89">
        <v>6057.91</v>
      </c>
      <c r="K495" s="89">
        <v>6113.04</v>
      </c>
      <c r="L495" s="89">
        <v>6149.96</v>
      </c>
      <c r="M495" s="89">
        <v>6149.51</v>
      </c>
      <c r="N495" s="89">
        <v>6138.29</v>
      </c>
      <c r="O495" s="89">
        <v>6133.69</v>
      </c>
      <c r="P495" s="89">
        <v>6143.74</v>
      </c>
      <c r="Q495" s="89">
        <v>6133.38</v>
      </c>
      <c r="R495" s="89">
        <v>6143.2</v>
      </c>
      <c r="S495" s="89">
        <v>6138.86</v>
      </c>
      <c r="T495" s="89">
        <v>6129.57</v>
      </c>
      <c r="U495" s="89">
        <v>6137.82</v>
      </c>
      <c r="V495" s="89">
        <v>6144.76</v>
      </c>
      <c r="W495" s="89">
        <v>6153.49</v>
      </c>
      <c r="X495" s="89">
        <v>6148.21</v>
      </c>
      <c r="Y495" s="89">
        <v>6102.12</v>
      </c>
      <c r="Z495" s="89">
        <v>6062.1</v>
      </c>
    </row>
    <row r="496" spans="2:26" ht="15" customHeight="1" x14ac:dyDescent="0.25">
      <c r="B496" s="88">
        <f t="shared" si="10"/>
        <v>44071</v>
      </c>
      <c r="C496" s="89">
        <v>6072.16</v>
      </c>
      <c r="D496" s="89">
        <v>6064.52</v>
      </c>
      <c r="E496" s="89">
        <v>6069.66</v>
      </c>
      <c r="F496" s="89">
        <v>6082.27</v>
      </c>
      <c r="G496" s="89">
        <v>6092.32</v>
      </c>
      <c r="H496" s="89">
        <v>6091.52</v>
      </c>
      <c r="I496" s="89">
        <v>6077.53</v>
      </c>
      <c r="J496" s="89">
        <v>6031.85</v>
      </c>
      <c r="K496" s="89">
        <v>6099.34</v>
      </c>
      <c r="L496" s="89">
        <v>6142.39</v>
      </c>
      <c r="M496" s="89">
        <v>6148.85</v>
      </c>
      <c r="N496" s="89">
        <v>6140.24</v>
      </c>
      <c r="O496" s="89">
        <v>6134.06</v>
      </c>
      <c r="P496" s="89">
        <v>6140.97</v>
      </c>
      <c r="Q496" s="89">
        <v>6162.89</v>
      </c>
      <c r="R496" s="89">
        <v>6168.46</v>
      </c>
      <c r="S496" s="89">
        <v>6130.6</v>
      </c>
      <c r="T496" s="89">
        <v>6120.36</v>
      </c>
      <c r="U496" s="89">
        <v>6125</v>
      </c>
      <c r="V496" s="89">
        <v>6134.22</v>
      </c>
      <c r="W496" s="89">
        <v>6127.38</v>
      </c>
      <c r="X496" s="89">
        <v>6121.76</v>
      </c>
      <c r="Y496" s="89">
        <v>6071.3</v>
      </c>
      <c r="Z496" s="89">
        <v>6028.99</v>
      </c>
    </row>
    <row r="497" spans="2:26" x14ac:dyDescent="0.25">
      <c r="B497" s="88">
        <f t="shared" si="10"/>
        <v>44072</v>
      </c>
      <c r="C497" s="89">
        <v>6065.82</v>
      </c>
      <c r="D497" s="89">
        <v>6060.38</v>
      </c>
      <c r="E497" s="89">
        <v>6061.56</v>
      </c>
      <c r="F497" s="89">
        <v>6065.18</v>
      </c>
      <c r="G497" s="89">
        <v>6078.07</v>
      </c>
      <c r="H497" s="89">
        <v>6078.25</v>
      </c>
      <c r="I497" s="89">
        <v>6070.42</v>
      </c>
      <c r="J497" s="89">
        <v>6050.71</v>
      </c>
      <c r="K497" s="89">
        <v>6067.02</v>
      </c>
      <c r="L497" s="89">
        <v>6116.74</v>
      </c>
      <c r="M497" s="89">
        <v>6126.55</v>
      </c>
      <c r="N497" s="89">
        <v>6128.02</v>
      </c>
      <c r="O497" s="89">
        <v>6121.36</v>
      </c>
      <c r="P497" s="89">
        <v>6121</v>
      </c>
      <c r="Q497" s="89">
        <v>6116.41</v>
      </c>
      <c r="R497" s="89">
        <v>6116.01</v>
      </c>
      <c r="S497" s="89">
        <v>6116.44</v>
      </c>
      <c r="T497" s="89">
        <v>6119.44</v>
      </c>
      <c r="U497" s="89">
        <v>6119.19</v>
      </c>
      <c r="V497" s="89">
        <v>6124.67</v>
      </c>
      <c r="W497" s="89">
        <v>6140.84</v>
      </c>
      <c r="X497" s="89">
        <v>6115.36</v>
      </c>
      <c r="Y497" s="89">
        <v>6066.28</v>
      </c>
      <c r="Z497" s="89">
        <v>6065.03</v>
      </c>
    </row>
    <row r="498" spans="2:26" x14ac:dyDescent="0.25">
      <c r="B498" s="88">
        <f t="shared" si="10"/>
        <v>44073</v>
      </c>
      <c r="C498" s="89">
        <v>6046.29</v>
      </c>
      <c r="D498" s="89">
        <v>6027.44</v>
      </c>
      <c r="E498" s="89">
        <v>6048.05</v>
      </c>
      <c r="F498" s="89">
        <v>6053.88</v>
      </c>
      <c r="G498" s="89">
        <v>6063.4</v>
      </c>
      <c r="H498" s="89">
        <v>6063.34</v>
      </c>
      <c r="I498" s="89">
        <v>6064.64</v>
      </c>
      <c r="J498" s="89">
        <v>6030.58</v>
      </c>
      <c r="K498" s="89">
        <v>6037.07</v>
      </c>
      <c r="L498" s="89">
        <v>6080.27</v>
      </c>
      <c r="M498" s="89">
        <v>6100.34</v>
      </c>
      <c r="N498" s="89">
        <v>6111.78</v>
      </c>
      <c r="O498" s="89">
        <v>6101.01</v>
      </c>
      <c r="P498" s="89">
        <v>6103.7</v>
      </c>
      <c r="Q498" s="89">
        <v>6101.8</v>
      </c>
      <c r="R498" s="89">
        <v>6102.69</v>
      </c>
      <c r="S498" s="89">
        <v>6092.33</v>
      </c>
      <c r="T498" s="89">
        <v>6087.28</v>
      </c>
      <c r="U498" s="89">
        <v>6086.54</v>
      </c>
      <c r="V498" s="89">
        <v>6103.62</v>
      </c>
      <c r="W498" s="89">
        <v>6123.72</v>
      </c>
      <c r="X498" s="89">
        <v>6071.8</v>
      </c>
      <c r="Y498" s="89">
        <v>6077.43</v>
      </c>
      <c r="Z498" s="89">
        <v>6033.87</v>
      </c>
    </row>
    <row r="499" spans="2:26" x14ac:dyDescent="0.25">
      <c r="B499" s="88">
        <f t="shared" si="10"/>
        <v>44074</v>
      </c>
      <c r="C499" s="89">
        <v>6025.48</v>
      </c>
      <c r="D499" s="89">
        <v>6028.31</v>
      </c>
      <c r="E499" s="89">
        <v>6032.61</v>
      </c>
      <c r="F499" s="89">
        <v>6048.91</v>
      </c>
      <c r="G499" s="89">
        <v>6061.8</v>
      </c>
      <c r="H499" s="89">
        <v>6063.26</v>
      </c>
      <c r="I499" s="89">
        <v>6041.54</v>
      </c>
      <c r="J499" s="89">
        <v>6017.18</v>
      </c>
      <c r="K499" s="89">
        <v>6084.29</v>
      </c>
      <c r="L499" s="89">
        <v>6139.05</v>
      </c>
      <c r="M499" s="89">
        <v>6135.02</v>
      </c>
      <c r="N499" s="89">
        <v>6132.03</v>
      </c>
      <c r="O499" s="89">
        <v>6125.23</v>
      </c>
      <c r="P499" s="89">
        <v>6129.98</v>
      </c>
      <c r="Q499" s="89">
        <v>6127.7</v>
      </c>
      <c r="R499" s="89">
        <v>6135.91</v>
      </c>
      <c r="S499" s="89">
        <v>6132.89</v>
      </c>
      <c r="T499" s="89">
        <v>6122.96</v>
      </c>
      <c r="U499" s="89">
        <v>6130.63</v>
      </c>
      <c r="V499" s="89">
        <v>6130.67</v>
      </c>
      <c r="W499" s="89">
        <v>6108.91</v>
      </c>
      <c r="X499" s="89">
        <v>6130.96</v>
      </c>
      <c r="Y499" s="89">
        <v>6082.41</v>
      </c>
      <c r="Z499" s="89">
        <v>6027.19</v>
      </c>
    </row>
    <row r="500" spans="2:26" x14ac:dyDescent="0.25">
      <c r="B500" s="117"/>
    </row>
    <row r="501" spans="2:26" ht="15" customHeight="1" x14ac:dyDescent="0.25">
      <c r="B501" s="119" t="s">
        <v>53</v>
      </c>
      <c r="C501" s="81" t="s">
        <v>69</v>
      </c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3"/>
    </row>
    <row r="502" spans="2:26" x14ac:dyDescent="0.25">
      <c r="B502" s="119"/>
      <c r="C502" s="85">
        <v>0</v>
      </c>
      <c r="D502" s="85">
        <v>4.1666666666666664E-2</v>
      </c>
      <c r="E502" s="85">
        <v>8.3333333333333329E-2</v>
      </c>
      <c r="F502" s="85">
        <v>0.125</v>
      </c>
      <c r="G502" s="85">
        <v>0.16666666666666666</v>
      </c>
      <c r="H502" s="85">
        <v>0.20833333333333334</v>
      </c>
      <c r="I502" s="85">
        <v>0.25</v>
      </c>
      <c r="J502" s="85">
        <v>0.29166666666666669</v>
      </c>
      <c r="K502" s="85">
        <v>0.33333333333333331</v>
      </c>
      <c r="L502" s="85">
        <v>0.375</v>
      </c>
      <c r="M502" s="85">
        <v>0.41666666666666669</v>
      </c>
      <c r="N502" s="85">
        <v>0.45833333333333331</v>
      </c>
      <c r="O502" s="85">
        <v>0.5</v>
      </c>
      <c r="P502" s="85">
        <v>0.54166666666666663</v>
      </c>
      <c r="Q502" s="85">
        <v>0.58333333333333337</v>
      </c>
      <c r="R502" s="85">
        <v>0.625</v>
      </c>
      <c r="S502" s="85">
        <v>0.66666666666666663</v>
      </c>
      <c r="T502" s="85">
        <v>0.70833333333333337</v>
      </c>
      <c r="U502" s="85">
        <v>0.75</v>
      </c>
      <c r="V502" s="85">
        <v>0.79166666666666663</v>
      </c>
      <c r="W502" s="85">
        <v>0.83333333333333337</v>
      </c>
      <c r="X502" s="85">
        <v>0.875</v>
      </c>
      <c r="Y502" s="85">
        <v>0.91666666666666663</v>
      </c>
      <c r="Z502" s="85">
        <v>0.95833333333333337</v>
      </c>
    </row>
    <row r="503" spans="2:26" x14ac:dyDescent="0.25">
      <c r="B503" s="119"/>
      <c r="C503" s="86" t="s">
        <v>54</v>
      </c>
      <c r="D503" s="86" t="s">
        <v>54</v>
      </c>
      <c r="E503" s="86" t="s">
        <v>54</v>
      </c>
      <c r="F503" s="86" t="s">
        <v>54</v>
      </c>
      <c r="G503" s="86" t="s">
        <v>54</v>
      </c>
      <c r="H503" s="86" t="s">
        <v>54</v>
      </c>
      <c r="I503" s="86" t="s">
        <v>54</v>
      </c>
      <c r="J503" s="86" t="s">
        <v>54</v>
      </c>
      <c r="K503" s="86" t="s">
        <v>54</v>
      </c>
      <c r="L503" s="86" t="s">
        <v>54</v>
      </c>
      <c r="M503" s="86" t="s">
        <v>54</v>
      </c>
      <c r="N503" s="86" t="s">
        <v>54</v>
      </c>
      <c r="O503" s="86" t="s">
        <v>54</v>
      </c>
      <c r="P503" s="86" t="s">
        <v>54</v>
      </c>
      <c r="Q503" s="86" t="s">
        <v>54</v>
      </c>
      <c r="R503" s="86" t="s">
        <v>54</v>
      </c>
      <c r="S503" s="86" t="s">
        <v>54</v>
      </c>
      <c r="T503" s="86" t="s">
        <v>54</v>
      </c>
      <c r="U503" s="86" t="s">
        <v>54</v>
      </c>
      <c r="V503" s="86" t="s">
        <v>54</v>
      </c>
      <c r="W503" s="86" t="s">
        <v>54</v>
      </c>
      <c r="X503" s="86" t="s">
        <v>54</v>
      </c>
      <c r="Y503" s="86" t="s">
        <v>54</v>
      </c>
      <c r="Z503" s="86" t="s">
        <v>55</v>
      </c>
    </row>
    <row r="504" spans="2:26" x14ac:dyDescent="0.25">
      <c r="B504" s="119"/>
      <c r="C504" s="87">
        <v>4.1666666666666664E-2</v>
      </c>
      <c r="D504" s="87">
        <v>8.3333333333333329E-2</v>
      </c>
      <c r="E504" s="87">
        <v>0.125</v>
      </c>
      <c r="F504" s="87">
        <v>0.16666666666666666</v>
      </c>
      <c r="G504" s="87">
        <v>0.20833333333333334</v>
      </c>
      <c r="H504" s="87">
        <v>0.25</v>
      </c>
      <c r="I504" s="87">
        <v>0.29166666666666669</v>
      </c>
      <c r="J504" s="87">
        <v>0.33333333333333331</v>
      </c>
      <c r="K504" s="87">
        <v>0.375</v>
      </c>
      <c r="L504" s="87">
        <v>0.41666666666666669</v>
      </c>
      <c r="M504" s="87">
        <v>0.45833333333333331</v>
      </c>
      <c r="N504" s="87">
        <v>0.5</v>
      </c>
      <c r="O504" s="87">
        <v>0.54166666666666663</v>
      </c>
      <c r="P504" s="87">
        <v>0.58333333333333337</v>
      </c>
      <c r="Q504" s="87">
        <v>0.625</v>
      </c>
      <c r="R504" s="87">
        <v>0.66666666666666663</v>
      </c>
      <c r="S504" s="87">
        <v>0.70833333333333337</v>
      </c>
      <c r="T504" s="87">
        <v>0.75</v>
      </c>
      <c r="U504" s="87">
        <v>0.79166666666666663</v>
      </c>
      <c r="V504" s="87">
        <v>0.83333333333333337</v>
      </c>
      <c r="W504" s="87">
        <v>0.875</v>
      </c>
      <c r="X504" s="87">
        <v>0.91666666666666663</v>
      </c>
      <c r="Y504" s="87">
        <v>0.95833333333333337</v>
      </c>
      <c r="Z504" s="87">
        <v>0</v>
      </c>
    </row>
    <row r="505" spans="2:26" x14ac:dyDescent="0.25">
      <c r="B505" s="88">
        <f>IF(B52=0,"",B52)</f>
        <v>44044</v>
      </c>
      <c r="C505" s="89">
        <v>86.65</v>
      </c>
      <c r="D505" s="89">
        <v>86.68</v>
      </c>
      <c r="E505" s="89">
        <v>86.79</v>
      </c>
      <c r="F505" s="89">
        <v>87.13</v>
      </c>
      <c r="G505" s="89">
        <v>87.22</v>
      </c>
      <c r="H505" s="89">
        <v>86.88</v>
      </c>
      <c r="I505" s="89">
        <v>86.33</v>
      </c>
      <c r="J505" s="89">
        <v>86.25</v>
      </c>
      <c r="K505" s="89">
        <v>85.53</v>
      </c>
      <c r="L505" s="89">
        <v>86.32</v>
      </c>
      <c r="M505" s="89">
        <v>87.19</v>
      </c>
      <c r="N505" s="89">
        <v>86.43</v>
      </c>
      <c r="O505" s="89">
        <v>86.3</v>
      </c>
      <c r="P505" s="89">
        <v>86.37</v>
      </c>
      <c r="Q505" s="89">
        <v>86.34</v>
      </c>
      <c r="R505" s="89">
        <v>86.43</v>
      </c>
      <c r="S505" s="89">
        <v>86.35</v>
      </c>
      <c r="T505" s="89">
        <v>86.31</v>
      </c>
      <c r="U505" s="89">
        <v>86.12</v>
      </c>
      <c r="V505" s="89">
        <v>86.32</v>
      </c>
      <c r="W505" s="89">
        <v>85.87</v>
      </c>
      <c r="X505" s="89">
        <v>86.1</v>
      </c>
      <c r="Y505" s="89">
        <v>85.8</v>
      </c>
      <c r="Z505" s="89">
        <v>86.05</v>
      </c>
    </row>
    <row r="506" spans="2:26" x14ac:dyDescent="0.25">
      <c r="B506" s="88">
        <f t="shared" ref="B506:B535" si="11">IF(B53=0,"",B53)</f>
        <v>44045</v>
      </c>
      <c r="C506" s="89">
        <v>86.4</v>
      </c>
      <c r="D506" s="89">
        <v>86.54</v>
      </c>
      <c r="E506" s="89">
        <v>86.98</v>
      </c>
      <c r="F506" s="89">
        <v>87.48</v>
      </c>
      <c r="G506" s="89">
        <v>87.41</v>
      </c>
      <c r="H506" s="89">
        <v>87.07</v>
      </c>
      <c r="I506" s="89">
        <v>86.63</v>
      </c>
      <c r="J506" s="89">
        <v>86.02</v>
      </c>
      <c r="K506" s="89">
        <v>85.86</v>
      </c>
      <c r="L506" s="89">
        <v>87.58</v>
      </c>
      <c r="M506" s="89">
        <v>87.93</v>
      </c>
      <c r="N506" s="89">
        <v>88.36</v>
      </c>
      <c r="O506" s="89">
        <v>88.4</v>
      </c>
      <c r="P506" s="89">
        <v>88.39</v>
      </c>
      <c r="Q506" s="89">
        <v>88.45</v>
      </c>
      <c r="R506" s="89">
        <v>88.43</v>
      </c>
      <c r="S506" s="89">
        <v>88.19</v>
      </c>
      <c r="T506" s="89">
        <v>87.97</v>
      </c>
      <c r="U506" s="89">
        <v>88.04</v>
      </c>
      <c r="V506" s="89">
        <v>88.04</v>
      </c>
      <c r="W506" s="89">
        <v>87.88</v>
      </c>
      <c r="X506" s="89">
        <v>87.8</v>
      </c>
      <c r="Y506" s="89">
        <v>87.66</v>
      </c>
      <c r="Z506" s="89">
        <v>86.01</v>
      </c>
    </row>
    <row r="507" spans="2:26" x14ac:dyDescent="0.25">
      <c r="B507" s="88">
        <f t="shared" si="11"/>
        <v>44046</v>
      </c>
      <c r="C507" s="89">
        <v>85.62</v>
      </c>
      <c r="D507" s="89">
        <v>86.01</v>
      </c>
      <c r="E507" s="89">
        <v>86.71</v>
      </c>
      <c r="F507" s="89">
        <v>87.31</v>
      </c>
      <c r="G507" s="89">
        <v>87</v>
      </c>
      <c r="H507" s="89">
        <v>86.53</v>
      </c>
      <c r="I507" s="89">
        <v>85.89</v>
      </c>
      <c r="J507" s="89">
        <v>85.33</v>
      </c>
      <c r="K507" s="89">
        <v>87.37</v>
      </c>
      <c r="L507" s="89">
        <v>88.94</v>
      </c>
      <c r="M507" s="89">
        <v>89.01</v>
      </c>
      <c r="N507" s="89">
        <v>89.1</v>
      </c>
      <c r="O507" s="89">
        <v>88.35</v>
      </c>
      <c r="P507" s="89">
        <v>89.02</v>
      </c>
      <c r="Q507" s="89">
        <v>88.88</v>
      </c>
      <c r="R507" s="89">
        <v>89.19</v>
      </c>
      <c r="S507" s="89">
        <v>88.25</v>
      </c>
      <c r="T507" s="89">
        <v>87.48</v>
      </c>
      <c r="U507" s="89">
        <v>87.17</v>
      </c>
      <c r="V507" s="89">
        <v>86.91</v>
      </c>
      <c r="W507" s="89">
        <v>86.84</v>
      </c>
      <c r="X507" s="89">
        <v>87.69</v>
      </c>
      <c r="Y507" s="89">
        <v>86.56</v>
      </c>
      <c r="Z507" s="89">
        <v>85.53</v>
      </c>
    </row>
    <row r="508" spans="2:26" x14ac:dyDescent="0.25">
      <c r="B508" s="88">
        <f t="shared" si="11"/>
        <v>44047</v>
      </c>
      <c r="C508" s="89">
        <v>78.92</v>
      </c>
      <c r="D508" s="89">
        <v>78.98</v>
      </c>
      <c r="E508" s="89">
        <v>79.77</v>
      </c>
      <c r="F508" s="89">
        <v>80.239999999999995</v>
      </c>
      <c r="G508" s="89">
        <v>79.94</v>
      </c>
      <c r="H508" s="89">
        <v>79.52</v>
      </c>
      <c r="I508" s="89">
        <v>79.930000000000007</v>
      </c>
      <c r="J508" s="89">
        <v>82.6</v>
      </c>
      <c r="K508" s="89">
        <v>84.16</v>
      </c>
      <c r="L508" s="89">
        <v>84.85</v>
      </c>
      <c r="M508" s="89">
        <v>85.26</v>
      </c>
      <c r="N508" s="89">
        <v>85.23</v>
      </c>
      <c r="O508" s="89">
        <v>84.85</v>
      </c>
      <c r="P508" s="89">
        <v>85.14</v>
      </c>
      <c r="Q508" s="89">
        <v>85.34</v>
      </c>
      <c r="R508" s="89">
        <v>86.06</v>
      </c>
      <c r="S508" s="89">
        <v>85.79</v>
      </c>
      <c r="T508" s="89">
        <v>85.37</v>
      </c>
      <c r="U508" s="89">
        <v>84.88</v>
      </c>
      <c r="V508" s="89">
        <v>84.34</v>
      </c>
      <c r="W508" s="89">
        <v>84.28</v>
      </c>
      <c r="X508" s="89">
        <v>84.48</v>
      </c>
      <c r="Y508" s="89">
        <v>83.01</v>
      </c>
      <c r="Z508" s="89">
        <v>79.92</v>
      </c>
    </row>
    <row r="509" spans="2:26" x14ac:dyDescent="0.25">
      <c r="B509" s="88">
        <f t="shared" si="11"/>
        <v>44048</v>
      </c>
      <c r="C509" s="89">
        <v>78.98</v>
      </c>
      <c r="D509" s="89">
        <v>78.09</v>
      </c>
      <c r="E509" s="89">
        <v>78.680000000000007</v>
      </c>
      <c r="F509" s="89">
        <v>79.08</v>
      </c>
      <c r="G509" s="89">
        <v>78.92</v>
      </c>
      <c r="H509" s="89">
        <v>78.47</v>
      </c>
      <c r="I509" s="89">
        <v>78.67</v>
      </c>
      <c r="J509" s="89">
        <v>81.91</v>
      </c>
      <c r="K509" s="89">
        <v>83.26</v>
      </c>
      <c r="L509" s="89">
        <v>85.47</v>
      </c>
      <c r="M509" s="89">
        <v>85.63</v>
      </c>
      <c r="N509" s="89">
        <v>85.49</v>
      </c>
      <c r="O509" s="89">
        <v>85.33</v>
      </c>
      <c r="P509" s="89">
        <v>85.5</v>
      </c>
      <c r="Q509" s="89">
        <v>85.52</v>
      </c>
      <c r="R509" s="89">
        <v>85.55</v>
      </c>
      <c r="S509" s="89">
        <v>85.43</v>
      </c>
      <c r="T509" s="89">
        <v>85.09</v>
      </c>
      <c r="U509" s="89">
        <v>84.84</v>
      </c>
      <c r="V509" s="89">
        <v>84.23</v>
      </c>
      <c r="W509" s="89">
        <v>84.53</v>
      </c>
      <c r="X509" s="89">
        <v>84.65</v>
      </c>
      <c r="Y509" s="89">
        <v>82.48</v>
      </c>
      <c r="Z509" s="89">
        <v>80.05</v>
      </c>
    </row>
    <row r="510" spans="2:26" x14ac:dyDescent="0.25">
      <c r="B510" s="88">
        <f t="shared" si="11"/>
        <v>44049</v>
      </c>
      <c r="C510" s="89">
        <v>79.099999999999994</v>
      </c>
      <c r="D510" s="89">
        <v>78.209999999999994</v>
      </c>
      <c r="E510" s="89">
        <v>78.56</v>
      </c>
      <c r="F510" s="89">
        <v>79.09</v>
      </c>
      <c r="G510" s="89">
        <v>79</v>
      </c>
      <c r="H510" s="89">
        <v>78.930000000000007</v>
      </c>
      <c r="I510" s="89">
        <v>79.09</v>
      </c>
      <c r="J510" s="89">
        <v>81.319999999999993</v>
      </c>
      <c r="K510" s="89">
        <v>83.56</v>
      </c>
      <c r="L510" s="89">
        <v>85.13</v>
      </c>
      <c r="M510" s="89">
        <v>85.29</v>
      </c>
      <c r="N510" s="89">
        <v>85.27</v>
      </c>
      <c r="O510" s="89">
        <v>84.88</v>
      </c>
      <c r="P510" s="89">
        <v>85</v>
      </c>
      <c r="Q510" s="89">
        <v>85.08</v>
      </c>
      <c r="R510" s="89">
        <v>85.44</v>
      </c>
      <c r="S510" s="89">
        <v>85.07</v>
      </c>
      <c r="T510" s="89">
        <v>84.38</v>
      </c>
      <c r="U510" s="89">
        <v>84.14</v>
      </c>
      <c r="V510" s="89">
        <v>83.88</v>
      </c>
      <c r="W510" s="89">
        <v>84.04</v>
      </c>
      <c r="X510" s="89">
        <v>84.22</v>
      </c>
      <c r="Y510" s="89">
        <v>82.69</v>
      </c>
      <c r="Z510" s="89">
        <v>80.37</v>
      </c>
    </row>
    <row r="511" spans="2:26" x14ac:dyDescent="0.25">
      <c r="B511" s="88">
        <f t="shared" si="11"/>
        <v>44050</v>
      </c>
      <c r="C511" s="89">
        <v>79.63</v>
      </c>
      <c r="D511" s="89">
        <v>78.52</v>
      </c>
      <c r="E511" s="89">
        <v>78.739999999999995</v>
      </c>
      <c r="F511" s="89">
        <v>78.760000000000005</v>
      </c>
      <c r="G511" s="89">
        <v>78.81</v>
      </c>
      <c r="H511" s="89">
        <v>79.2</v>
      </c>
      <c r="I511" s="89">
        <v>79.53</v>
      </c>
      <c r="J511" s="89">
        <v>80.959999999999994</v>
      </c>
      <c r="K511" s="89">
        <v>84.96</v>
      </c>
      <c r="L511" s="89">
        <v>86.14</v>
      </c>
      <c r="M511" s="89">
        <v>86.25</v>
      </c>
      <c r="N511" s="89">
        <v>86.25</v>
      </c>
      <c r="O511" s="89">
        <v>85.93</v>
      </c>
      <c r="P511" s="89">
        <v>86.23</v>
      </c>
      <c r="Q511" s="89">
        <v>86.13</v>
      </c>
      <c r="R511" s="89">
        <v>86.07</v>
      </c>
      <c r="S511" s="89">
        <v>85.84</v>
      </c>
      <c r="T511" s="89">
        <v>85.54</v>
      </c>
      <c r="U511" s="89">
        <v>85.32</v>
      </c>
      <c r="V511" s="89">
        <v>85.05</v>
      </c>
      <c r="W511" s="89">
        <v>85.13</v>
      </c>
      <c r="X511" s="89">
        <v>86.26</v>
      </c>
      <c r="Y511" s="89">
        <v>85.3</v>
      </c>
      <c r="Z511" s="89">
        <v>83.17</v>
      </c>
    </row>
    <row r="512" spans="2:26" x14ac:dyDescent="0.25">
      <c r="B512" s="88">
        <f t="shared" si="11"/>
        <v>44051</v>
      </c>
      <c r="C512" s="89">
        <v>84.62</v>
      </c>
      <c r="D512" s="89">
        <v>85.75</v>
      </c>
      <c r="E512" s="89">
        <v>85.57</v>
      </c>
      <c r="F512" s="89">
        <v>86.05</v>
      </c>
      <c r="G512" s="89">
        <v>86.28</v>
      </c>
      <c r="H512" s="89">
        <v>87.01</v>
      </c>
      <c r="I512" s="89">
        <v>86.19</v>
      </c>
      <c r="J512" s="89">
        <v>85.75</v>
      </c>
      <c r="K512" s="89">
        <v>86.41</v>
      </c>
      <c r="L512" s="89">
        <v>88.51</v>
      </c>
      <c r="M512" s="89">
        <v>89.18</v>
      </c>
      <c r="N512" s="89">
        <v>89.23</v>
      </c>
      <c r="O512" s="89">
        <v>89.03</v>
      </c>
      <c r="P512" s="89">
        <v>89.22</v>
      </c>
      <c r="Q512" s="89">
        <v>89.14</v>
      </c>
      <c r="R512" s="89">
        <v>89.02</v>
      </c>
      <c r="S512" s="89">
        <v>88.69</v>
      </c>
      <c r="T512" s="89">
        <v>88.76</v>
      </c>
      <c r="U512" s="89">
        <v>88.56</v>
      </c>
      <c r="V512" s="89">
        <v>88.51</v>
      </c>
      <c r="W512" s="89">
        <v>88.2</v>
      </c>
      <c r="X512" s="89">
        <v>88.31</v>
      </c>
      <c r="Y512" s="89">
        <v>86.56</v>
      </c>
      <c r="Z512" s="89">
        <v>85.68</v>
      </c>
    </row>
    <row r="513" spans="2:26" x14ac:dyDescent="0.25">
      <c r="B513" s="88">
        <f t="shared" si="11"/>
        <v>44052</v>
      </c>
      <c r="C513" s="89">
        <v>85.79</v>
      </c>
      <c r="D513" s="89">
        <v>85.54</v>
      </c>
      <c r="E513" s="89">
        <v>85.71</v>
      </c>
      <c r="F513" s="89">
        <v>86.49</v>
      </c>
      <c r="G513" s="89">
        <v>86.67</v>
      </c>
      <c r="H513" s="89">
        <v>86.99</v>
      </c>
      <c r="I513" s="89">
        <v>86.79</v>
      </c>
      <c r="J513" s="89">
        <v>86.24</v>
      </c>
      <c r="K513" s="89">
        <v>86.13</v>
      </c>
      <c r="L513" s="89">
        <v>87.19</v>
      </c>
      <c r="M513" s="89">
        <v>87.94</v>
      </c>
      <c r="N513" s="89">
        <v>88.88</v>
      </c>
      <c r="O513" s="89">
        <v>88.24</v>
      </c>
      <c r="P513" s="89">
        <v>88.68</v>
      </c>
      <c r="Q513" s="89">
        <v>88.72</v>
      </c>
      <c r="R513" s="89">
        <v>88.2</v>
      </c>
      <c r="S513" s="89">
        <v>88.02</v>
      </c>
      <c r="T513" s="89">
        <v>87.89</v>
      </c>
      <c r="U513" s="89">
        <v>87.99</v>
      </c>
      <c r="V513" s="89">
        <v>87.99</v>
      </c>
      <c r="W513" s="89">
        <v>87.99</v>
      </c>
      <c r="X513" s="89">
        <v>87.59</v>
      </c>
      <c r="Y513" s="89">
        <v>86.77</v>
      </c>
      <c r="Z513" s="89">
        <v>84.85</v>
      </c>
    </row>
    <row r="514" spans="2:26" x14ac:dyDescent="0.25">
      <c r="B514" s="88">
        <f t="shared" si="11"/>
        <v>44053</v>
      </c>
      <c r="C514" s="89">
        <v>84.83</v>
      </c>
      <c r="D514" s="89">
        <v>85.11</v>
      </c>
      <c r="E514" s="89">
        <v>85.17</v>
      </c>
      <c r="F514" s="89">
        <v>85.63</v>
      </c>
      <c r="G514" s="89">
        <v>86.09</v>
      </c>
      <c r="H514" s="89">
        <v>85.55</v>
      </c>
      <c r="I514" s="89">
        <v>85.86</v>
      </c>
      <c r="J514" s="89">
        <v>84.94</v>
      </c>
      <c r="K514" s="89">
        <v>87.91</v>
      </c>
      <c r="L514" s="89">
        <v>88.39</v>
      </c>
      <c r="M514" s="89">
        <v>88.56</v>
      </c>
      <c r="N514" s="89">
        <v>88.43</v>
      </c>
      <c r="O514" s="89">
        <v>88.13</v>
      </c>
      <c r="P514" s="89">
        <v>88.28</v>
      </c>
      <c r="Q514" s="89">
        <v>88.18</v>
      </c>
      <c r="R514" s="89">
        <v>88.44</v>
      </c>
      <c r="S514" s="89">
        <v>88.15</v>
      </c>
      <c r="T514" s="89">
        <v>87.69</v>
      </c>
      <c r="U514" s="89">
        <v>87.54</v>
      </c>
      <c r="V514" s="89">
        <v>87.35</v>
      </c>
      <c r="W514" s="89">
        <v>87.39</v>
      </c>
      <c r="X514" s="89">
        <v>86.9</v>
      </c>
      <c r="Y514" s="89">
        <v>85.66</v>
      </c>
      <c r="Z514" s="89">
        <v>84.79</v>
      </c>
    </row>
    <row r="515" spans="2:26" x14ac:dyDescent="0.25">
      <c r="B515" s="88">
        <f t="shared" si="11"/>
        <v>44054</v>
      </c>
      <c r="C515" s="89">
        <v>85.66</v>
      </c>
      <c r="D515" s="89">
        <v>85.58</v>
      </c>
      <c r="E515" s="89">
        <v>85.21</v>
      </c>
      <c r="F515" s="89">
        <v>86.33</v>
      </c>
      <c r="G515" s="89">
        <v>86.85</v>
      </c>
      <c r="H515" s="89">
        <v>87.26</v>
      </c>
      <c r="I515" s="89">
        <v>86.57</v>
      </c>
      <c r="J515" s="89">
        <v>85.74</v>
      </c>
      <c r="K515" s="89">
        <v>87.3</v>
      </c>
      <c r="L515" s="89">
        <v>88.01</v>
      </c>
      <c r="M515" s="89">
        <v>88.28</v>
      </c>
      <c r="N515" s="89">
        <v>88.16</v>
      </c>
      <c r="O515" s="89">
        <v>87.82</v>
      </c>
      <c r="P515" s="89">
        <v>88</v>
      </c>
      <c r="Q515" s="89">
        <v>87.86</v>
      </c>
      <c r="R515" s="89">
        <v>88.01</v>
      </c>
      <c r="S515" s="89">
        <v>87.98</v>
      </c>
      <c r="T515" s="89">
        <v>87.6</v>
      </c>
      <c r="U515" s="89">
        <v>87.44</v>
      </c>
      <c r="V515" s="89">
        <v>87.32</v>
      </c>
      <c r="W515" s="89">
        <v>86.37</v>
      </c>
      <c r="X515" s="89">
        <v>87.27</v>
      </c>
      <c r="Y515" s="89">
        <v>85.99</v>
      </c>
      <c r="Z515" s="89">
        <v>84.63</v>
      </c>
    </row>
    <row r="516" spans="2:26" x14ac:dyDescent="0.25">
      <c r="B516" s="88">
        <f t="shared" si="11"/>
        <v>44055</v>
      </c>
      <c r="C516" s="89">
        <v>85.46</v>
      </c>
      <c r="D516" s="89">
        <v>85.3</v>
      </c>
      <c r="E516" s="89">
        <v>85.28</v>
      </c>
      <c r="F516" s="89">
        <v>85.61</v>
      </c>
      <c r="G516" s="89">
        <v>86.54</v>
      </c>
      <c r="H516" s="89">
        <v>86.79</v>
      </c>
      <c r="I516" s="89">
        <v>86.18</v>
      </c>
      <c r="J516" s="89">
        <v>85.58</v>
      </c>
      <c r="K516" s="89">
        <v>87.68</v>
      </c>
      <c r="L516" s="89">
        <v>88.37</v>
      </c>
      <c r="M516" s="89">
        <v>88.58</v>
      </c>
      <c r="N516" s="89">
        <v>88.59</v>
      </c>
      <c r="O516" s="89">
        <v>88.24</v>
      </c>
      <c r="P516" s="89">
        <v>88.37</v>
      </c>
      <c r="Q516" s="89">
        <v>88.43</v>
      </c>
      <c r="R516" s="89">
        <v>88.52</v>
      </c>
      <c r="S516" s="89">
        <v>88.28</v>
      </c>
      <c r="T516" s="89">
        <v>88.07</v>
      </c>
      <c r="U516" s="89">
        <v>88.1</v>
      </c>
      <c r="V516" s="89">
        <v>87.89</v>
      </c>
      <c r="W516" s="89">
        <v>88.24</v>
      </c>
      <c r="X516" s="89">
        <v>87.82</v>
      </c>
      <c r="Y516" s="89">
        <v>86.79</v>
      </c>
      <c r="Z516" s="89">
        <v>85.32</v>
      </c>
    </row>
    <row r="517" spans="2:26" x14ac:dyDescent="0.25">
      <c r="B517" s="88">
        <f t="shared" si="11"/>
        <v>44056</v>
      </c>
      <c r="C517" s="89">
        <v>85.73</v>
      </c>
      <c r="D517" s="89">
        <v>85.49</v>
      </c>
      <c r="E517" s="89">
        <v>85.66</v>
      </c>
      <c r="F517" s="89">
        <v>86.03</v>
      </c>
      <c r="G517" s="89">
        <v>86.37</v>
      </c>
      <c r="H517" s="89">
        <v>86.27</v>
      </c>
      <c r="I517" s="89">
        <v>86.09</v>
      </c>
      <c r="J517" s="89">
        <v>85.18</v>
      </c>
      <c r="K517" s="89">
        <v>86.94</v>
      </c>
      <c r="L517" s="89">
        <v>87.57</v>
      </c>
      <c r="M517" s="89">
        <v>87.91</v>
      </c>
      <c r="N517" s="89">
        <v>87.75</v>
      </c>
      <c r="O517" s="89">
        <v>87.55</v>
      </c>
      <c r="P517" s="89">
        <v>87.69</v>
      </c>
      <c r="Q517" s="89">
        <v>87.59</v>
      </c>
      <c r="R517" s="89">
        <v>88.02</v>
      </c>
      <c r="S517" s="89">
        <v>87.71</v>
      </c>
      <c r="T517" s="89">
        <v>87.34</v>
      </c>
      <c r="U517" s="89">
        <v>87.19</v>
      </c>
      <c r="V517" s="89">
        <v>87.19</v>
      </c>
      <c r="W517" s="89">
        <v>87.57</v>
      </c>
      <c r="X517" s="89">
        <v>87.27</v>
      </c>
      <c r="Y517" s="89">
        <v>86.32</v>
      </c>
      <c r="Z517" s="89">
        <v>84.78</v>
      </c>
    </row>
    <row r="518" spans="2:26" x14ac:dyDescent="0.25">
      <c r="B518" s="88">
        <f t="shared" si="11"/>
        <v>44057</v>
      </c>
      <c r="C518" s="89">
        <v>84.5</v>
      </c>
      <c r="D518" s="89">
        <v>84.45</v>
      </c>
      <c r="E518" s="89">
        <v>84.76</v>
      </c>
      <c r="F518" s="89">
        <v>85.49</v>
      </c>
      <c r="G518" s="89">
        <v>85.36</v>
      </c>
      <c r="H518" s="89">
        <v>85.45</v>
      </c>
      <c r="I518" s="89">
        <v>85.27</v>
      </c>
      <c r="J518" s="89">
        <v>84.56</v>
      </c>
      <c r="K518" s="89">
        <v>86.91</v>
      </c>
      <c r="L518" s="89">
        <v>87.64</v>
      </c>
      <c r="M518" s="89">
        <v>87.64</v>
      </c>
      <c r="N518" s="89">
        <v>87.61</v>
      </c>
      <c r="O518" s="89">
        <v>87.98</v>
      </c>
      <c r="P518" s="89">
        <v>88.27</v>
      </c>
      <c r="Q518" s="89">
        <v>88.67</v>
      </c>
      <c r="R518" s="89">
        <v>88.81</v>
      </c>
      <c r="S518" s="89">
        <v>88.7</v>
      </c>
      <c r="T518" s="89">
        <v>88.52</v>
      </c>
      <c r="U518" s="89">
        <v>88.58</v>
      </c>
      <c r="V518" s="89">
        <v>88.82</v>
      </c>
      <c r="W518" s="89">
        <v>88.62</v>
      </c>
      <c r="X518" s="89">
        <v>88.52</v>
      </c>
      <c r="Y518" s="89">
        <v>88.44</v>
      </c>
      <c r="Z518" s="89">
        <v>88.03</v>
      </c>
    </row>
    <row r="519" spans="2:26" x14ac:dyDescent="0.25">
      <c r="B519" s="88">
        <f t="shared" si="11"/>
        <v>44058</v>
      </c>
      <c r="C519" s="89">
        <v>88.28</v>
      </c>
      <c r="D519" s="89">
        <v>88.2</v>
      </c>
      <c r="E519" s="89">
        <v>88.49</v>
      </c>
      <c r="F519" s="89">
        <v>89.24</v>
      </c>
      <c r="G519" s="89">
        <v>89.35</v>
      </c>
      <c r="H519" s="89">
        <v>89.37</v>
      </c>
      <c r="I519" s="89">
        <v>88.84</v>
      </c>
      <c r="J519" s="89">
        <v>88.17</v>
      </c>
      <c r="K519" s="89">
        <v>88.07</v>
      </c>
      <c r="L519" s="89">
        <v>89.1</v>
      </c>
      <c r="M519" s="89">
        <v>88.99</v>
      </c>
      <c r="N519" s="89">
        <v>89.09</v>
      </c>
      <c r="O519" s="89">
        <v>88.85</v>
      </c>
      <c r="P519" s="89">
        <v>88.88</v>
      </c>
      <c r="Q519" s="89">
        <v>88.86</v>
      </c>
      <c r="R519" s="89">
        <v>89.09</v>
      </c>
      <c r="S519" s="89">
        <v>89.32</v>
      </c>
      <c r="T519" s="89">
        <v>89.1</v>
      </c>
      <c r="U519" s="89">
        <v>89.09</v>
      </c>
      <c r="V519" s="89">
        <v>89.02</v>
      </c>
      <c r="W519" s="89">
        <v>89.09</v>
      </c>
      <c r="X519" s="89">
        <v>89.21</v>
      </c>
      <c r="Y519" s="89">
        <v>88.97</v>
      </c>
      <c r="Z519" s="89">
        <v>87.92</v>
      </c>
    </row>
    <row r="520" spans="2:26" x14ac:dyDescent="0.25">
      <c r="B520" s="88">
        <f t="shared" si="11"/>
        <v>44059</v>
      </c>
      <c r="C520" s="89">
        <v>87.75</v>
      </c>
      <c r="D520" s="89">
        <v>87.55</v>
      </c>
      <c r="E520" s="89">
        <v>87.85</v>
      </c>
      <c r="F520" s="89">
        <v>88.62</v>
      </c>
      <c r="G520" s="89">
        <v>88.82</v>
      </c>
      <c r="H520" s="89">
        <v>88.86</v>
      </c>
      <c r="I520" s="89">
        <v>87.94</v>
      </c>
      <c r="J520" s="89">
        <v>86.87</v>
      </c>
      <c r="K520" s="89">
        <v>86.67</v>
      </c>
      <c r="L520" s="89">
        <v>87.93</v>
      </c>
      <c r="M520" s="89">
        <v>87.77</v>
      </c>
      <c r="N520" s="89">
        <v>88.34</v>
      </c>
      <c r="O520" s="89">
        <v>88.45</v>
      </c>
      <c r="P520" s="89">
        <v>88.69</v>
      </c>
      <c r="Q520" s="89">
        <v>88.53</v>
      </c>
      <c r="R520" s="89">
        <v>88.69</v>
      </c>
      <c r="S520" s="89">
        <v>88.63</v>
      </c>
      <c r="T520" s="89">
        <v>88.34</v>
      </c>
      <c r="U520" s="89">
        <v>88.33</v>
      </c>
      <c r="V520" s="89">
        <v>88.31</v>
      </c>
      <c r="W520" s="89">
        <v>88.14</v>
      </c>
      <c r="X520" s="89">
        <v>88.19</v>
      </c>
      <c r="Y520" s="89">
        <v>88.29</v>
      </c>
      <c r="Z520" s="89">
        <v>87.79</v>
      </c>
    </row>
    <row r="521" spans="2:26" ht="15.75" customHeight="1" x14ac:dyDescent="0.25">
      <c r="B521" s="88">
        <f t="shared" si="11"/>
        <v>44060</v>
      </c>
      <c r="C521" s="89">
        <v>87.41</v>
      </c>
      <c r="D521" s="89">
        <v>87.27</v>
      </c>
      <c r="E521" s="89">
        <v>87.7</v>
      </c>
      <c r="F521" s="89">
        <v>88.06</v>
      </c>
      <c r="G521" s="89">
        <v>88.51</v>
      </c>
      <c r="H521" s="89">
        <v>88.09</v>
      </c>
      <c r="I521" s="89">
        <v>87.01</v>
      </c>
      <c r="J521" s="89">
        <v>86.49</v>
      </c>
      <c r="K521" s="89">
        <v>87.73</v>
      </c>
      <c r="L521" s="89">
        <v>88.92</v>
      </c>
      <c r="M521" s="89">
        <v>88.9</v>
      </c>
      <c r="N521" s="89">
        <v>88.84</v>
      </c>
      <c r="O521" s="89">
        <v>88.62</v>
      </c>
      <c r="P521" s="89">
        <v>88.94</v>
      </c>
      <c r="Q521" s="89">
        <v>88.97</v>
      </c>
      <c r="R521" s="89">
        <v>89.22</v>
      </c>
      <c r="S521" s="89">
        <v>88.92</v>
      </c>
      <c r="T521" s="89">
        <v>88.59</v>
      </c>
      <c r="U521" s="89">
        <v>88.28</v>
      </c>
      <c r="V521" s="89">
        <v>88.35</v>
      </c>
      <c r="W521" s="89">
        <v>88.6</v>
      </c>
      <c r="X521" s="89">
        <v>88.74</v>
      </c>
      <c r="Y521" s="89">
        <v>87.65</v>
      </c>
      <c r="Z521" s="89">
        <v>86.94</v>
      </c>
    </row>
    <row r="522" spans="2:26" x14ac:dyDescent="0.25">
      <c r="B522" s="88">
        <f t="shared" si="11"/>
        <v>44061</v>
      </c>
      <c r="C522" s="89">
        <v>87.58</v>
      </c>
      <c r="D522" s="89">
        <v>87.81</v>
      </c>
      <c r="E522" s="89">
        <v>88.08</v>
      </c>
      <c r="F522" s="89">
        <v>88.41</v>
      </c>
      <c r="G522" s="89">
        <v>88.88</v>
      </c>
      <c r="H522" s="89">
        <v>88.65</v>
      </c>
      <c r="I522" s="89">
        <v>87.58</v>
      </c>
      <c r="J522" s="89">
        <v>87.19</v>
      </c>
      <c r="K522" s="89">
        <v>88.9</v>
      </c>
      <c r="L522" s="89">
        <v>90.51</v>
      </c>
      <c r="M522" s="89">
        <v>90.88</v>
      </c>
      <c r="N522" s="89">
        <v>90.84</v>
      </c>
      <c r="O522" s="89">
        <v>90.1</v>
      </c>
      <c r="P522" s="89">
        <v>90.56</v>
      </c>
      <c r="Q522" s="89">
        <v>90.45</v>
      </c>
      <c r="R522" s="89">
        <v>90.75</v>
      </c>
      <c r="S522" s="89">
        <v>90.19</v>
      </c>
      <c r="T522" s="89">
        <v>89.62</v>
      </c>
      <c r="U522" s="89">
        <v>89.62</v>
      </c>
      <c r="V522" s="89">
        <v>89.73</v>
      </c>
      <c r="W522" s="89">
        <v>89.93</v>
      </c>
      <c r="X522" s="89">
        <v>89.75</v>
      </c>
      <c r="Y522" s="89">
        <v>88.84</v>
      </c>
      <c r="Z522" s="89">
        <v>87.43</v>
      </c>
    </row>
    <row r="523" spans="2:26" x14ac:dyDescent="0.25">
      <c r="B523" s="88">
        <f t="shared" si="11"/>
        <v>44062</v>
      </c>
      <c r="C523" s="89">
        <v>87.53</v>
      </c>
      <c r="D523" s="89">
        <v>87.66</v>
      </c>
      <c r="E523" s="89">
        <v>88.16</v>
      </c>
      <c r="F523" s="89">
        <v>88.52</v>
      </c>
      <c r="G523" s="89">
        <v>89.01</v>
      </c>
      <c r="H523" s="89">
        <v>88.97</v>
      </c>
      <c r="I523" s="89">
        <v>88.09</v>
      </c>
      <c r="J523" s="89">
        <v>87.37</v>
      </c>
      <c r="K523" s="89">
        <v>88.48</v>
      </c>
      <c r="L523" s="89">
        <v>90.4</v>
      </c>
      <c r="M523" s="89">
        <v>90.65</v>
      </c>
      <c r="N523" s="89">
        <v>90.73</v>
      </c>
      <c r="O523" s="89">
        <v>89.93</v>
      </c>
      <c r="P523" s="89">
        <v>90.66</v>
      </c>
      <c r="Q523" s="89">
        <v>90.3</v>
      </c>
      <c r="R523" s="89">
        <v>90.17</v>
      </c>
      <c r="S523" s="89">
        <v>88.3</v>
      </c>
      <c r="T523" s="89">
        <v>88.16</v>
      </c>
      <c r="U523" s="89">
        <v>88.27</v>
      </c>
      <c r="V523" s="89">
        <v>88.35</v>
      </c>
      <c r="W523" s="89">
        <v>88.25</v>
      </c>
      <c r="X523" s="89">
        <v>88.86</v>
      </c>
      <c r="Y523" s="89">
        <v>86.82</v>
      </c>
      <c r="Z523" s="89">
        <v>85.07</v>
      </c>
    </row>
    <row r="524" spans="2:26" ht="15" customHeight="1" x14ac:dyDescent="0.25">
      <c r="B524" s="88">
        <f t="shared" si="11"/>
        <v>44063</v>
      </c>
      <c r="C524" s="89">
        <v>84.3</v>
      </c>
      <c r="D524" s="89">
        <v>83.66</v>
      </c>
      <c r="E524" s="89">
        <v>84.08</v>
      </c>
      <c r="F524" s="89">
        <v>84.66</v>
      </c>
      <c r="G524" s="89">
        <v>84.91</v>
      </c>
      <c r="H524" s="89">
        <v>84.79</v>
      </c>
      <c r="I524" s="89">
        <v>84.82</v>
      </c>
      <c r="J524" s="89">
        <v>84.31</v>
      </c>
      <c r="K524" s="89">
        <v>87.22</v>
      </c>
      <c r="L524" s="89">
        <v>88.96</v>
      </c>
      <c r="M524" s="89">
        <v>89.16</v>
      </c>
      <c r="N524" s="89">
        <v>89.14</v>
      </c>
      <c r="O524" s="89">
        <v>88.54</v>
      </c>
      <c r="P524" s="89">
        <v>88.99</v>
      </c>
      <c r="Q524" s="89">
        <v>88.82</v>
      </c>
      <c r="R524" s="89">
        <v>89.09</v>
      </c>
      <c r="S524" s="89">
        <v>88.36</v>
      </c>
      <c r="T524" s="89">
        <v>88.07</v>
      </c>
      <c r="U524" s="89">
        <v>87.8</v>
      </c>
      <c r="V524" s="89">
        <v>87.83</v>
      </c>
      <c r="W524" s="89">
        <v>88.43</v>
      </c>
      <c r="X524" s="89">
        <v>88.91</v>
      </c>
      <c r="Y524" s="89">
        <v>86.4</v>
      </c>
      <c r="Z524" s="89">
        <v>84.15</v>
      </c>
    </row>
    <row r="525" spans="2:26" x14ac:dyDescent="0.25">
      <c r="B525" s="88">
        <f t="shared" si="11"/>
        <v>44064</v>
      </c>
      <c r="C525" s="89">
        <v>83.57</v>
      </c>
      <c r="D525" s="89">
        <v>83.26</v>
      </c>
      <c r="E525" s="89">
        <v>83.6</v>
      </c>
      <c r="F525" s="89">
        <v>84.37</v>
      </c>
      <c r="G525" s="89">
        <v>84.71</v>
      </c>
      <c r="H525" s="89">
        <v>84.51</v>
      </c>
      <c r="I525" s="89">
        <v>85.1</v>
      </c>
      <c r="J525" s="89">
        <v>84.17</v>
      </c>
      <c r="K525" s="89">
        <v>87.63</v>
      </c>
      <c r="L525" s="89">
        <v>88.61</v>
      </c>
      <c r="M525" s="89">
        <v>88.63</v>
      </c>
      <c r="N525" s="89">
        <v>88.56</v>
      </c>
      <c r="O525" s="89">
        <v>88.07</v>
      </c>
      <c r="P525" s="89">
        <v>88.5</v>
      </c>
      <c r="Q525" s="89">
        <v>88.53</v>
      </c>
      <c r="R525" s="89">
        <v>88.48</v>
      </c>
      <c r="S525" s="89">
        <v>87.91</v>
      </c>
      <c r="T525" s="89">
        <v>88.01</v>
      </c>
      <c r="U525" s="89">
        <v>88.22</v>
      </c>
      <c r="V525" s="89">
        <v>88.42</v>
      </c>
      <c r="W525" s="89">
        <v>88.66</v>
      </c>
      <c r="X525" s="89">
        <v>89.11</v>
      </c>
      <c r="Y525" s="89">
        <v>87.61</v>
      </c>
      <c r="Z525" s="89">
        <v>85.14</v>
      </c>
    </row>
    <row r="526" spans="2:26" x14ac:dyDescent="0.25">
      <c r="B526" s="88">
        <f t="shared" si="11"/>
        <v>44065</v>
      </c>
      <c r="C526" s="89">
        <v>84.86</v>
      </c>
      <c r="D526" s="89">
        <v>84.18</v>
      </c>
      <c r="E526" s="89">
        <v>84.4</v>
      </c>
      <c r="F526" s="89">
        <v>84.72</v>
      </c>
      <c r="G526" s="89">
        <v>84.87</v>
      </c>
      <c r="H526" s="89">
        <v>84.97</v>
      </c>
      <c r="I526" s="89">
        <v>84.78</v>
      </c>
      <c r="J526" s="89">
        <v>84.36</v>
      </c>
      <c r="K526" s="89">
        <v>86.43</v>
      </c>
      <c r="L526" s="89">
        <v>88.56</v>
      </c>
      <c r="M526" s="89">
        <v>88.63</v>
      </c>
      <c r="N526" s="89">
        <v>88.7</v>
      </c>
      <c r="O526" s="89">
        <v>87.03</v>
      </c>
      <c r="P526" s="89">
        <v>88.55</v>
      </c>
      <c r="Q526" s="89">
        <v>88.57</v>
      </c>
      <c r="R526" s="89">
        <v>86.97</v>
      </c>
      <c r="S526" s="89">
        <v>88.41</v>
      </c>
      <c r="T526" s="89">
        <v>88.27</v>
      </c>
      <c r="U526" s="89">
        <v>88.24</v>
      </c>
      <c r="V526" s="89">
        <v>86.8</v>
      </c>
      <c r="W526" s="89">
        <v>86.14</v>
      </c>
      <c r="X526" s="89">
        <v>85.59</v>
      </c>
      <c r="Y526" s="89">
        <v>85.62</v>
      </c>
      <c r="Z526" s="89">
        <v>84.57</v>
      </c>
    </row>
    <row r="527" spans="2:26" x14ac:dyDescent="0.25">
      <c r="B527" s="88">
        <f t="shared" si="11"/>
        <v>44066</v>
      </c>
      <c r="C527" s="89">
        <v>85.02</v>
      </c>
      <c r="D527" s="89">
        <v>83.36</v>
      </c>
      <c r="E527" s="89">
        <v>83.69</v>
      </c>
      <c r="F527" s="89">
        <v>84.1</v>
      </c>
      <c r="G527" s="89">
        <v>84.72</v>
      </c>
      <c r="H527" s="89">
        <v>84.66</v>
      </c>
      <c r="I527" s="89">
        <v>85.24</v>
      </c>
      <c r="J527" s="89">
        <v>84.47</v>
      </c>
      <c r="K527" s="89">
        <v>84.69</v>
      </c>
      <c r="L527" s="89">
        <v>86.01</v>
      </c>
      <c r="M527" s="89">
        <v>87.32</v>
      </c>
      <c r="N527" s="89">
        <v>86</v>
      </c>
      <c r="O527" s="89">
        <v>85.83</v>
      </c>
      <c r="P527" s="89">
        <v>87.5</v>
      </c>
      <c r="Q527" s="89">
        <v>87.21</v>
      </c>
      <c r="R527" s="89">
        <v>86.78</v>
      </c>
      <c r="S527" s="89">
        <v>86.83</v>
      </c>
      <c r="T527" s="89">
        <v>86.94</v>
      </c>
      <c r="U527" s="89">
        <v>87.29</v>
      </c>
      <c r="V527" s="89">
        <v>87.35</v>
      </c>
      <c r="W527" s="89">
        <v>87.84</v>
      </c>
      <c r="X527" s="89">
        <v>86.31</v>
      </c>
      <c r="Y527" s="89">
        <v>84.95</v>
      </c>
      <c r="Z527" s="89">
        <v>84.34</v>
      </c>
    </row>
    <row r="528" spans="2:26" x14ac:dyDescent="0.25">
      <c r="B528" s="88">
        <f t="shared" si="11"/>
        <v>44067</v>
      </c>
      <c r="C528" s="89">
        <v>83.12</v>
      </c>
      <c r="D528" s="89">
        <v>82.72</v>
      </c>
      <c r="E528" s="89">
        <v>82.93</v>
      </c>
      <c r="F528" s="89">
        <v>83.27</v>
      </c>
      <c r="G528" s="89">
        <v>84.03</v>
      </c>
      <c r="H528" s="89">
        <v>84.63</v>
      </c>
      <c r="I528" s="89">
        <v>83.8</v>
      </c>
      <c r="J528" s="89">
        <v>84.24</v>
      </c>
      <c r="K528" s="89">
        <v>87.35</v>
      </c>
      <c r="L528" s="89">
        <v>87.53</v>
      </c>
      <c r="M528" s="89">
        <v>87.78</v>
      </c>
      <c r="N528" s="89">
        <v>88.13</v>
      </c>
      <c r="O528" s="89">
        <v>87.8</v>
      </c>
      <c r="P528" s="89">
        <v>88.05</v>
      </c>
      <c r="Q528" s="89">
        <v>87.78</v>
      </c>
      <c r="R528" s="89">
        <v>87.78</v>
      </c>
      <c r="S528" s="89">
        <v>87.76</v>
      </c>
      <c r="T528" s="89">
        <v>87.39</v>
      </c>
      <c r="U528" s="89">
        <v>87.05</v>
      </c>
      <c r="V528" s="89">
        <v>87.83</v>
      </c>
      <c r="W528" s="89">
        <v>88</v>
      </c>
      <c r="X528" s="89">
        <v>88.41</v>
      </c>
      <c r="Y528" s="89">
        <v>86.61</v>
      </c>
      <c r="Z528" s="89">
        <v>84.23</v>
      </c>
    </row>
    <row r="529" spans="2:26" x14ac:dyDescent="0.25">
      <c r="B529" s="88">
        <f t="shared" si="11"/>
        <v>44068</v>
      </c>
      <c r="C529" s="89">
        <v>83.7</v>
      </c>
      <c r="D529" s="89">
        <v>84.04</v>
      </c>
      <c r="E529" s="89">
        <v>84.45</v>
      </c>
      <c r="F529" s="89">
        <v>85.1</v>
      </c>
      <c r="G529" s="89">
        <v>85.64</v>
      </c>
      <c r="H529" s="89">
        <v>84.88</v>
      </c>
      <c r="I529" s="89">
        <v>84.36</v>
      </c>
      <c r="J529" s="89">
        <v>84.45</v>
      </c>
      <c r="K529" s="89">
        <v>87.27</v>
      </c>
      <c r="L529" s="89">
        <v>88.22</v>
      </c>
      <c r="M529" s="89">
        <v>88.4</v>
      </c>
      <c r="N529" s="89">
        <v>88.28</v>
      </c>
      <c r="O529" s="89">
        <v>87.86</v>
      </c>
      <c r="P529" s="89">
        <v>88.28</v>
      </c>
      <c r="Q529" s="89">
        <v>87.93</v>
      </c>
      <c r="R529" s="89">
        <v>88.2</v>
      </c>
      <c r="S529" s="89">
        <v>88.07</v>
      </c>
      <c r="T529" s="89">
        <v>87.63</v>
      </c>
      <c r="U529" s="89">
        <v>87.64</v>
      </c>
      <c r="V529" s="89">
        <v>87.71</v>
      </c>
      <c r="W529" s="89">
        <v>88.26</v>
      </c>
      <c r="X529" s="89">
        <v>88.17</v>
      </c>
      <c r="Y529" s="89">
        <v>86.45</v>
      </c>
      <c r="Z529" s="89">
        <v>84.23</v>
      </c>
    </row>
    <row r="530" spans="2:26" x14ac:dyDescent="0.25">
      <c r="B530" s="88">
        <f t="shared" si="11"/>
        <v>44069</v>
      </c>
      <c r="C530" s="89">
        <v>83.83</v>
      </c>
      <c r="D530" s="89">
        <v>84.26</v>
      </c>
      <c r="E530" s="89">
        <v>84.43</v>
      </c>
      <c r="F530" s="89">
        <v>84.99</v>
      </c>
      <c r="G530" s="89">
        <v>85.27</v>
      </c>
      <c r="H530" s="89">
        <v>85.41</v>
      </c>
      <c r="I530" s="89">
        <v>84.35</v>
      </c>
      <c r="J530" s="89">
        <v>84.05</v>
      </c>
      <c r="K530" s="89">
        <v>86.96</v>
      </c>
      <c r="L530" s="89">
        <v>88.21</v>
      </c>
      <c r="M530" s="89">
        <v>88.38</v>
      </c>
      <c r="N530" s="89">
        <v>87.87</v>
      </c>
      <c r="O530" s="89">
        <v>87.74</v>
      </c>
      <c r="P530" s="89">
        <v>87.76</v>
      </c>
      <c r="Q530" s="89">
        <v>87.61</v>
      </c>
      <c r="R530" s="89">
        <v>88.01</v>
      </c>
      <c r="S530" s="89">
        <v>87.51</v>
      </c>
      <c r="T530" s="89">
        <v>87.39</v>
      </c>
      <c r="U530" s="89">
        <v>87.76</v>
      </c>
      <c r="V530" s="89">
        <v>87.61</v>
      </c>
      <c r="W530" s="89">
        <v>87.72</v>
      </c>
      <c r="X530" s="89">
        <v>87.69</v>
      </c>
      <c r="Y530" s="89">
        <v>86.01</v>
      </c>
      <c r="Z530" s="89">
        <v>83.54</v>
      </c>
    </row>
    <row r="531" spans="2:26" x14ac:dyDescent="0.25">
      <c r="B531" s="88">
        <f t="shared" si="11"/>
        <v>44070</v>
      </c>
      <c r="C531" s="89">
        <v>83.43</v>
      </c>
      <c r="D531" s="89">
        <v>84.06</v>
      </c>
      <c r="E531" s="89">
        <v>84.18</v>
      </c>
      <c r="F531" s="89">
        <v>84.86</v>
      </c>
      <c r="G531" s="89">
        <v>85.3</v>
      </c>
      <c r="H531" s="89">
        <v>85.25</v>
      </c>
      <c r="I531" s="89">
        <v>83.98</v>
      </c>
      <c r="J531" s="89">
        <v>83.51</v>
      </c>
      <c r="K531" s="89">
        <v>86.27</v>
      </c>
      <c r="L531" s="89">
        <v>88.11</v>
      </c>
      <c r="M531" s="89">
        <v>88.09</v>
      </c>
      <c r="N531" s="89">
        <v>87.53</v>
      </c>
      <c r="O531" s="89">
        <v>87.3</v>
      </c>
      <c r="P531" s="89">
        <v>87.8</v>
      </c>
      <c r="Q531" s="89">
        <v>87.28</v>
      </c>
      <c r="R531" s="89">
        <v>87.77</v>
      </c>
      <c r="S531" s="89">
        <v>87.56</v>
      </c>
      <c r="T531" s="89">
        <v>87.09</v>
      </c>
      <c r="U531" s="89">
        <v>87.5</v>
      </c>
      <c r="V531" s="89">
        <v>87.85</v>
      </c>
      <c r="W531" s="89">
        <v>88.29</v>
      </c>
      <c r="X531" s="89">
        <v>88.02</v>
      </c>
      <c r="Y531" s="89">
        <v>85.72</v>
      </c>
      <c r="Z531" s="89">
        <v>83.72</v>
      </c>
    </row>
    <row r="532" spans="2:26" ht="15" customHeight="1" x14ac:dyDescent="0.25">
      <c r="B532" s="88">
        <f t="shared" si="11"/>
        <v>44071</v>
      </c>
      <c r="C532" s="89">
        <v>84.22</v>
      </c>
      <c r="D532" s="89">
        <v>83.84</v>
      </c>
      <c r="E532" s="89">
        <v>84.1</v>
      </c>
      <c r="F532" s="89">
        <v>84.73</v>
      </c>
      <c r="G532" s="89">
        <v>85.23</v>
      </c>
      <c r="H532" s="89">
        <v>85.19</v>
      </c>
      <c r="I532" s="89">
        <v>84.49</v>
      </c>
      <c r="J532" s="89">
        <v>82.21</v>
      </c>
      <c r="K532" s="89">
        <v>85.58</v>
      </c>
      <c r="L532" s="89">
        <v>87.73</v>
      </c>
      <c r="M532" s="89">
        <v>88.06</v>
      </c>
      <c r="N532" s="89">
        <v>87.63</v>
      </c>
      <c r="O532" s="89">
        <v>87.32</v>
      </c>
      <c r="P532" s="89">
        <v>87.66</v>
      </c>
      <c r="Q532" s="89">
        <v>88.76</v>
      </c>
      <c r="R532" s="89">
        <v>89.04</v>
      </c>
      <c r="S532" s="89">
        <v>87.14</v>
      </c>
      <c r="T532" s="89">
        <v>86.63</v>
      </c>
      <c r="U532" s="89">
        <v>86.86</v>
      </c>
      <c r="V532" s="89">
        <v>87.32</v>
      </c>
      <c r="W532" s="89">
        <v>86.98</v>
      </c>
      <c r="X532" s="89">
        <v>86.7</v>
      </c>
      <c r="Y532" s="89">
        <v>84.18</v>
      </c>
      <c r="Z532" s="89">
        <v>82.06</v>
      </c>
    </row>
    <row r="533" spans="2:26" x14ac:dyDescent="0.25">
      <c r="B533" s="88">
        <f t="shared" si="11"/>
        <v>44072</v>
      </c>
      <c r="C533" s="89">
        <v>83.9</v>
      </c>
      <c r="D533" s="89">
        <v>83.63</v>
      </c>
      <c r="E533" s="89">
        <v>83.69</v>
      </c>
      <c r="F533" s="89">
        <v>83.87</v>
      </c>
      <c r="G533" s="89">
        <v>84.52</v>
      </c>
      <c r="H533" s="89">
        <v>84.53</v>
      </c>
      <c r="I533" s="89">
        <v>84.13</v>
      </c>
      <c r="J533" s="89">
        <v>83.15</v>
      </c>
      <c r="K533" s="89">
        <v>83.96</v>
      </c>
      <c r="L533" s="89">
        <v>86.45</v>
      </c>
      <c r="M533" s="89">
        <v>86.94</v>
      </c>
      <c r="N533" s="89">
        <v>87.01</v>
      </c>
      <c r="O533" s="89">
        <v>86.68</v>
      </c>
      <c r="P533" s="89">
        <v>86.66</v>
      </c>
      <c r="Q533" s="89">
        <v>86.43</v>
      </c>
      <c r="R533" s="89">
        <v>86.41</v>
      </c>
      <c r="S533" s="89">
        <v>86.44</v>
      </c>
      <c r="T533" s="89">
        <v>86.59</v>
      </c>
      <c r="U533" s="89">
        <v>86.57</v>
      </c>
      <c r="V533" s="89">
        <v>86.85</v>
      </c>
      <c r="W533" s="89">
        <v>87.66</v>
      </c>
      <c r="X533" s="89">
        <v>86.38</v>
      </c>
      <c r="Y533" s="89">
        <v>83.93</v>
      </c>
      <c r="Z533" s="89">
        <v>83.87</v>
      </c>
    </row>
    <row r="534" spans="2:26" x14ac:dyDescent="0.25">
      <c r="B534" s="88">
        <f t="shared" si="11"/>
        <v>44073</v>
      </c>
      <c r="C534" s="89">
        <v>82.93</v>
      </c>
      <c r="D534" s="89">
        <v>81.99</v>
      </c>
      <c r="E534" s="89">
        <v>83.02</v>
      </c>
      <c r="F534" s="89">
        <v>83.31</v>
      </c>
      <c r="G534" s="89">
        <v>83.78</v>
      </c>
      <c r="H534" s="89">
        <v>83.78</v>
      </c>
      <c r="I534" s="89">
        <v>83.85</v>
      </c>
      <c r="J534" s="89">
        <v>82.14</v>
      </c>
      <c r="K534" s="89">
        <v>82.47</v>
      </c>
      <c r="L534" s="89">
        <v>84.63</v>
      </c>
      <c r="M534" s="89">
        <v>85.63</v>
      </c>
      <c r="N534" s="89">
        <v>86.2</v>
      </c>
      <c r="O534" s="89">
        <v>85.66</v>
      </c>
      <c r="P534" s="89">
        <v>85.8</v>
      </c>
      <c r="Q534" s="89">
        <v>85.7</v>
      </c>
      <c r="R534" s="89">
        <v>85.75</v>
      </c>
      <c r="S534" s="89">
        <v>85.23</v>
      </c>
      <c r="T534" s="89">
        <v>84.98</v>
      </c>
      <c r="U534" s="89">
        <v>84.94</v>
      </c>
      <c r="V534" s="89">
        <v>85.79</v>
      </c>
      <c r="W534" s="89">
        <v>86.8</v>
      </c>
      <c r="X534" s="89">
        <v>84.2</v>
      </c>
      <c r="Y534" s="89">
        <v>84.49</v>
      </c>
      <c r="Z534" s="89">
        <v>82.31</v>
      </c>
    </row>
    <row r="535" spans="2:26" x14ac:dyDescent="0.25">
      <c r="B535" s="88">
        <f t="shared" si="11"/>
        <v>44074</v>
      </c>
      <c r="C535" s="89">
        <v>81.89</v>
      </c>
      <c r="D535" s="89">
        <v>82.03</v>
      </c>
      <c r="E535" s="89">
        <v>82.24</v>
      </c>
      <c r="F535" s="89">
        <v>83.06</v>
      </c>
      <c r="G535" s="89">
        <v>83.7</v>
      </c>
      <c r="H535" s="89">
        <v>83.78</v>
      </c>
      <c r="I535" s="89">
        <v>82.69</v>
      </c>
      <c r="J535" s="89">
        <v>81.47</v>
      </c>
      <c r="K535" s="89">
        <v>84.83</v>
      </c>
      <c r="L535" s="89">
        <v>87.57</v>
      </c>
      <c r="M535" s="89">
        <v>87.37</v>
      </c>
      <c r="N535" s="89">
        <v>87.22</v>
      </c>
      <c r="O535" s="89">
        <v>86.88</v>
      </c>
      <c r="P535" s="89">
        <v>87.11</v>
      </c>
      <c r="Q535" s="89">
        <v>87</v>
      </c>
      <c r="R535" s="89">
        <v>87.41</v>
      </c>
      <c r="S535" s="89">
        <v>87.26</v>
      </c>
      <c r="T535" s="89">
        <v>86.76</v>
      </c>
      <c r="U535" s="89">
        <v>87.15</v>
      </c>
      <c r="V535" s="89">
        <v>87.15</v>
      </c>
      <c r="W535" s="89">
        <v>86.06</v>
      </c>
      <c r="X535" s="89">
        <v>87.16</v>
      </c>
      <c r="Y535" s="89">
        <v>84.73</v>
      </c>
      <c r="Z535" s="89">
        <v>81.97</v>
      </c>
    </row>
    <row r="536" spans="2:26" x14ac:dyDescent="0.25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2:26" ht="15" customHeight="1" x14ac:dyDescent="0.25">
      <c r="B537" s="119" t="s">
        <v>53</v>
      </c>
      <c r="C537" s="81" t="s">
        <v>70</v>
      </c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3"/>
    </row>
    <row r="538" spans="2:26" x14ac:dyDescent="0.25">
      <c r="B538" s="119"/>
      <c r="C538" s="85">
        <v>0</v>
      </c>
      <c r="D538" s="85">
        <v>4.1666666666666664E-2</v>
      </c>
      <c r="E538" s="85">
        <v>8.3333333333333329E-2</v>
      </c>
      <c r="F538" s="85">
        <v>0.125</v>
      </c>
      <c r="G538" s="85">
        <v>0.16666666666666666</v>
      </c>
      <c r="H538" s="85">
        <v>0.20833333333333334</v>
      </c>
      <c r="I538" s="85">
        <v>0.25</v>
      </c>
      <c r="J538" s="85">
        <v>0.29166666666666669</v>
      </c>
      <c r="K538" s="85">
        <v>0.33333333333333331</v>
      </c>
      <c r="L538" s="85">
        <v>0.375</v>
      </c>
      <c r="M538" s="85">
        <v>0.41666666666666669</v>
      </c>
      <c r="N538" s="85">
        <v>0.45833333333333331</v>
      </c>
      <c r="O538" s="85">
        <v>0.5</v>
      </c>
      <c r="P538" s="85">
        <v>0.54166666666666663</v>
      </c>
      <c r="Q538" s="85">
        <v>0.58333333333333337</v>
      </c>
      <c r="R538" s="85">
        <v>0.625</v>
      </c>
      <c r="S538" s="85">
        <v>0.66666666666666663</v>
      </c>
      <c r="T538" s="85">
        <v>0.70833333333333337</v>
      </c>
      <c r="U538" s="85">
        <v>0.75</v>
      </c>
      <c r="V538" s="85">
        <v>0.79166666666666663</v>
      </c>
      <c r="W538" s="85">
        <v>0.83333333333333337</v>
      </c>
      <c r="X538" s="85">
        <v>0.875</v>
      </c>
      <c r="Y538" s="85">
        <v>0.91666666666666663</v>
      </c>
      <c r="Z538" s="85">
        <v>0.95833333333333337</v>
      </c>
    </row>
    <row r="539" spans="2:26" x14ac:dyDescent="0.25">
      <c r="B539" s="119"/>
      <c r="C539" s="86" t="s">
        <v>54</v>
      </c>
      <c r="D539" s="86" t="s">
        <v>54</v>
      </c>
      <c r="E539" s="86" t="s">
        <v>54</v>
      </c>
      <c r="F539" s="86" t="s">
        <v>54</v>
      </c>
      <c r="G539" s="86" t="s">
        <v>54</v>
      </c>
      <c r="H539" s="86" t="s">
        <v>54</v>
      </c>
      <c r="I539" s="86" t="s">
        <v>54</v>
      </c>
      <c r="J539" s="86" t="s">
        <v>54</v>
      </c>
      <c r="K539" s="86" t="s">
        <v>54</v>
      </c>
      <c r="L539" s="86" t="s">
        <v>54</v>
      </c>
      <c r="M539" s="86" t="s">
        <v>54</v>
      </c>
      <c r="N539" s="86" t="s">
        <v>54</v>
      </c>
      <c r="O539" s="86" t="s">
        <v>54</v>
      </c>
      <c r="P539" s="86" t="s">
        <v>54</v>
      </c>
      <c r="Q539" s="86" t="s">
        <v>54</v>
      </c>
      <c r="R539" s="86" t="s">
        <v>54</v>
      </c>
      <c r="S539" s="86" t="s">
        <v>54</v>
      </c>
      <c r="T539" s="86" t="s">
        <v>54</v>
      </c>
      <c r="U539" s="86" t="s">
        <v>54</v>
      </c>
      <c r="V539" s="86" t="s">
        <v>54</v>
      </c>
      <c r="W539" s="86" t="s">
        <v>54</v>
      </c>
      <c r="X539" s="86" t="s">
        <v>54</v>
      </c>
      <c r="Y539" s="86" t="s">
        <v>54</v>
      </c>
      <c r="Z539" s="86" t="s">
        <v>55</v>
      </c>
    </row>
    <row r="540" spans="2:26" x14ac:dyDescent="0.25">
      <c r="B540" s="119"/>
      <c r="C540" s="87">
        <v>4.1666666666666664E-2</v>
      </c>
      <c r="D540" s="87">
        <v>8.3333333333333329E-2</v>
      </c>
      <c r="E540" s="87">
        <v>0.125</v>
      </c>
      <c r="F540" s="87">
        <v>0.16666666666666666</v>
      </c>
      <c r="G540" s="87">
        <v>0.20833333333333334</v>
      </c>
      <c r="H540" s="87">
        <v>0.25</v>
      </c>
      <c r="I540" s="87">
        <v>0.29166666666666669</v>
      </c>
      <c r="J540" s="87">
        <v>0.33333333333333331</v>
      </c>
      <c r="K540" s="87">
        <v>0.375</v>
      </c>
      <c r="L540" s="87">
        <v>0.41666666666666669</v>
      </c>
      <c r="M540" s="87">
        <v>0.45833333333333331</v>
      </c>
      <c r="N540" s="87">
        <v>0.5</v>
      </c>
      <c r="O540" s="87">
        <v>0.54166666666666663</v>
      </c>
      <c r="P540" s="87">
        <v>0.58333333333333337</v>
      </c>
      <c r="Q540" s="87">
        <v>0.625</v>
      </c>
      <c r="R540" s="87">
        <v>0.66666666666666663</v>
      </c>
      <c r="S540" s="87">
        <v>0.70833333333333337</v>
      </c>
      <c r="T540" s="87">
        <v>0.75</v>
      </c>
      <c r="U540" s="87">
        <v>0.79166666666666663</v>
      </c>
      <c r="V540" s="87">
        <v>0.83333333333333337</v>
      </c>
      <c r="W540" s="87">
        <v>0.875</v>
      </c>
      <c r="X540" s="87">
        <v>0.91666666666666663</v>
      </c>
      <c r="Y540" s="87">
        <v>0.95833333333333337</v>
      </c>
      <c r="Z540" s="87">
        <v>0</v>
      </c>
    </row>
    <row r="541" spans="2:26" x14ac:dyDescent="0.25">
      <c r="B541" s="88">
        <f>IF(B52=0,"",B52)</f>
        <v>44044</v>
      </c>
      <c r="C541" s="89">
        <v>86.65</v>
      </c>
      <c r="D541" s="89">
        <v>86.68</v>
      </c>
      <c r="E541" s="89">
        <v>86.79</v>
      </c>
      <c r="F541" s="89">
        <v>87.13</v>
      </c>
      <c r="G541" s="89">
        <v>87.22</v>
      </c>
      <c r="H541" s="89">
        <v>86.88</v>
      </c>
      <c r="I541" s="89">
        <v>86.33</v>
      </c>
      <c r="J541" s="89">
        <v>86.25</v>
      </c>
      <c r="K541" s="89">
        <v>85.53</v>
      </c>
      <c r="L541" s="89">
        <v>86.32</v>
      </c>
      <c r="M541" s="89">
        <v>87.19</v>
      </c>
      <c r="N541" s="89">
        <v>86.43</v>
      </c>
      <c r="O541" s="89">
        <v>86.3</v>
      </c>
      <c r="P541" s="89">
        <v>86.37</v>
      </c>
      <c r="Q541" s="89">
        <v>86.34</v>
      </c>
      <c r="R541" s="89">
        <v>86.43</v>
      </c>
      <c r="S541" s="89">
        <v>86.35</v>
      </c>
      <c r="T541" s="89">
        <v>86.31</v>
      </c>
      <c r="U541" s="89">
        <v>86.12</v>
      </c>
      <c r="V541" s="89">
        <v>86.32</v>
      </c>
      <c r="W541" s="89">
        <v>85.87</v>
      </c>
      <c r="X541" s="89">
        <v>86.1</v>
      </c>
      <c r="Y541" s="89">
        <v>85.8</v>
      </c>
      <c r="Z541" s="89">
        <v>86.05</v>
      </c>
    </row>
    <row r="542" spans="2:26" x14ac:dyDescent="0.25">
      <c r="B542" s="88">
        <f t="shared" ref="B542:B571" si="12">IF(B53=0,"",B53)</f>
        <v>44045</v>
      </c>
      <c r="C542" s="89">
        <v>86.4</v>
      </c>
      <c r="D542" s="89">
        <v>86.54</v>
      </c>
      <c r="E542" s="89">
        <v>86.98</v>
      </c>
      <c r="F542" s="89">
        <v>87.48</v>
      </c>
      <c r="G542" s="89">
        <v>87.41</v>
      </c>
      <c r="H542" s="89">
        <v>87.07</v>
      </c>
      <c r="I542" s="89">
        <v>86.63</v>
      </c>
      <c r="J542" s="89">
        <v>86.02</v>
      </c>
      <c r="K542" s="89">
        <v>85.86</v>
      </c>
      <c r="L542" s="89">
        <v>87.58</v>
      </c>
      <c r="M542" s="89">
        <v>87.93</v>
      </c>
      <c r="N542" s="89">
        <v>88.36</v>
      </c>
      <c r="O542" s="89">
        <v>88.4</v>
      </c>
      <c r="P542" s="89">
        <v>88.39</v>
      </c>
      <c r="Q542" s="89">
        <v>88.45</v>
      </c>
      <c r="R542" s="89">
        <v>88.43</v>
      </c>
      <c r="S542" s="89">
        <v>88.19</v>
      </c>
      <c r="T542" s="89">
        <v>87.97</v>
      </c>
      <c r="U542" s="89">
        <v>88.04</v>
      </c>
      <c r="V542" s="89">
        <v>88.04</v>
      </c>
      <c r="W542" s="89">
        <v>87.88</v>
      </c>
      <c r="X542" s="89">
        <v>87.8</v>
      </c>
      <c r="Y542" s="89">
        <v>87.66</v>
      </c>
      <c r="Z542" s="89">
        <v>86.01</v>
      </c>
    </row>
    <row r="543" spans="2:26" x14ac:dyDescent="0.25">
      <c r="B543" s="88">
        <f t="shared" si="12"/>
        <v>44046</v>
      </c>
      <c r="C543" s="89">
        <v>85.62</v>
      </c>
      <c r="D543" s="89">
        <v>86.01</v>
      </c>
      <c r="E543" s="89">
        <v>86.71</v>
      </c>
      <c r="F543" s="89">
        <v>87.31</v>
      </c>
      <c r="G543" s="89">
        <v>87</v>
      </c>
      <c r="H543" s="89">
        <v>86.53</v>
      </c>
      <c r="I543" s="89">
        <v>85.89</v>
      </c>
      <c r="J543" s="89">
        <v>85.33</v>
      </c>
      <c r="K543" s="89">
        <v>87.37</v>
      </c>
      <c r="L543" s="89">
        <v>88.94</v>
      </c>
      <c r="M543" s="89">
        <v>89.01</v>
      </c>
      <c r="N543" s="89">
        <v>89.1</v>
      </c>
      <c r="O543" s="89">
        <v>88.35</v>
      </c>
      <c r="P543" s="89">
        <v>89.02</v>
      </c>
      <c r="Q543" s="89">
        <v>88.88</v>
      </c>
      <c r="R543" s="89">
        <v>89.19</v>
      </c>
      <c r="S543" s="89">
        <v>88.25</v>
      </c>
      <c r="T543" s="89">
        <v>87.48</v>
      </c>
      <c r="U543" s="89">
        <v>87.17</v>
      </c>
      <c r="V543" s="89">
        <v>86.91</v>
      </c>
      <c r="W543" s="89">
        <v>86.84</v>
      </c>
      <c r="X543" s="89">
        <v>87.69</v>
      </c>
      <c r="Y543" s="89">
        <v>86.56</v>
      </c>
      <c r="Z543" s="89">
        <v>85.53</v>
      </c>
    </row>
    <row r="544" spans="2:26" x14ac:dyDescent="0.25">
      <c r="B544" s="88">
        <f t="shared" si="12"/>
        <v>44047</v>
      </c>
      <c r="C544" s="89">
        <v>78.92</v>
      </c>
      <c r="D544" s="89">
        <v>78.98</v>
      </c>
      <c r="E544" s="89">
        <v>79.77</v>
      </c>
      <c r="F544" s="89">
        <v>80.239999999999995</v>
      </c>
      <c r="G544" s="89">
        <v>79.94</v>
      </c>
      <c r="H544" s="89">
        <v>79.52</v>
      </c>
      <c r="I544" s="89">
        <v>79.930000000000007</v>
      </c>
      <c r="J544" s="89">
        <v>82.6</v>
      </c>
      <c r="K544" s="89">
        <v>84.16</v>
      </c>
      <c r="L544" s="89">
        <v>84.85</v>
      </c>
      <c r="M544" s="89">
        <v>85.26</v>
      </c>
      <c r="N544" s="89">
        <v>85.23</v>
      </c>
      <c r="O544" s="89">
        <v>84.85</v>
      </c>
      <c r="P544" s="89">
        <v>85.14</v>
      </c>
      <c r="Q544" s="89">
        <v>85.34</v>
      </c>
      <c r="R544" s="89">
        <v>86.06</v>
      </c>
      <c r="S544" s="89">
        <v>85.79</v>
      </c>
      <c r="T544" s="89">
        <v>85.37</v>
      </c>
      <c r="U544" s="89">
        <v>84.88</v>
      </c>
      <c r="V544" s="89">
        <v>84.34</v>
      </c>
      <c r="W544" s="89">
        <v>84.28</v>
      </c>
      <c r="X544" s="89">
        <v>84.48</v>
      </c>
      <c r="Y544" s="89">
        <v>83.01</v>
      </c>
      <c r="Z544" s="89">
        <v>79.92</v>
      </c>
    </row>
    <row r="545" spans="2:26" x14ac:dyDescent="0.25">
      <c r="B545" s="88">
        <f t="shared" si="12"/>
        <v>44048</v>
      </c>
      <c r="C545" s="89">
        <v>78.98</v>
      </c>
      <c r="D545" s="89">
        <v>78.09</v>
      </c>
      <c r="E545" s="89">
        <v>78.680000000000007</v>
      </c>
      <c r="F545" s="89">
        <v>79.08</v>
      </c>
      <c r="G545" s="89">
        <v>78.92</v>
      </c>
      <c r="H545" s="89">
        <v>78.47</v>
      </c>
      <c r="I545" s="89">
        <v>78.67</v>
      </c>
      <c r="J545" s="89">
        <v>81.91</v>
      </c>
      <c r="K545" s="89">
        <v>83.26</v>
      </c>
      <c r="L545" s="89">
        <v>85.47</v>
      </c>
      <c r="M545" s="89">
        <v>85.63</v>
      </c>
      <c r="N545" s="89">
        <v>85.49</v>
      </c>
      <c r="O545" s="89">
        <v>85.33</v>
      </c>
      <c r="P545" s="89">
        <v>85.5</v>
      </c>
      <c r="Q545" s="89">
        <v>85.52</v>
      </c>
      <c r="R545" s="89">
        <v>85.55</v>
      </c>
      <c r="S545" s="89">
        <v>85.43</v>
      </c>
      <c r="T545" s="89">
        <v>85.09</v>
      </c>
      <c r="U545" s="89">
        <v>84.84</v>
      </c>
      <c r="V545" s="89">
        <v>84.23</v>
      </c>
      <c r="W545" s="89">
        <v>84.53</v>
      </c>
      <c r="X545" s="89">
        <v>84.65</v>
      </c>
      <c r="Y545" s="89">
        <v>82.48</v>
      </c>
      <c r="Z545" s="89">
        <v>80.05</v>
      </c>
    </row>
    <row r="546" spans="2:26" x14ac:dyDescent="0.25">
      <c r="B546" s="88">
        <f t="shared" si="12"/>
        <v>44049</v>
      </c>
      <c r="C546" s="89">
        <v>79.099999999999994</v>
      </c>
      <c r="D546" s="89">
        <v>78.209999999999994</v>
      </c>
      <c r="E546" s="89">
        <v>78.56</v>
      </c>
      <c r="F546" s="89">
        <v>79.09</v>
      </c>
      <c r="G546" s="89">
        <v>79</v>
      </c>
      <c r="H546" s="89">
        <v>78.930000000000007</v>
      </c>
      <c r="I546" s="89">
        <v>79.09</v>
      </c>
      <c r="J546" s="89">
        <v>81.319999999999993</v>
      </c>
      <c r="K546" s="89">
        <v>83.56</v>
      </c>
      <c r="L546" s="89">
        <v>85.13</v>
      </c>
      <c r="M546" s="89">
        <v>85.29</v>
      </c>
      <c r="N546" s="89">
        <v>85.27</v>
      </c>
      <c r="O546" s="89">
        <v>84.88</v>
      </c>
      <c r="P546" s="89">
        <v>85</v>
      </c>
      <c r="Q546" s="89">
        <v>85.08</v>
      </c>
      <c r="R546" s="89">
        <v>85.44</v>
      </c>
      <c r="S546" s="89">
        <v>85.07</v>
      </c>
      <c r="T546" s="89">
        <v>84.38</v>
      </c>
      <c r="U546" s="89">
        <v>84.14</v>
      </c>
      <c r="V546" s="89">
        <v>83.88</v>
      </c>
      <c r="W546" s="89">
        <v>84.04</v>
      </c>
      <c r="X546" s="89">
        <v>84.22</v>
      </c>
      <c r="Y546" s="89">
        <v>82.69</v>
      </c>
      <c r="Z546" s="89">
        <v>80.37</v>
      </c>
    </row>
    <row r="547" spans="2:26" x14ac:dyDescent="0.25">
      <c r="B547" s="88">
        <f t="shared" si="12"/>
        <v>44050</v>
      </c>
      <c r="C547" s="89">
        <v>79.63</v>
      </c>
      <c r="D547" s="89">
        <v>78.52</v>
      </c>
      <c r="E547" s="89">
        <v>78.739999999999995</v>
      </c>
      <c r="F547" s="89">
        <v>78.760000000000005</v>
      </c>
      <c r="G547" s="89">
        <v>78.81</v>
      </c>
      <c r="H547" s="89">
        <v>79.2</v>
      </c>
      <c r="I547" s="89">
        <v>79.53</v>
      </c>
      <c r="J547" s="89">
        <v>80.959999999999994</v>
      </c>
      <c r="K547" s="89">
        <v>84.96</v>
      </c>
      <c r="L547" s="89">
        <v>86.14</v>
      </c>
      <c r="M547" s="89">
        <v>86.25</v>
      </c>
      <c r="N547" s="89">
        <v>86.25</v>
      </c>
      <c r="O547" s="89">
        <v>85.93</v>
      </c>
      <c r="P547" s="89">
        <v>86.23</v>
      </c>
      <c r="Q547" s="89">
        <v>86.13</v>
      </c>
      <c r="R547" s="89">
        <v>86.07</v>
      </c>
      <c r="S547" s="89">
        <v>85.84</v>
      </c>
      <c r="T547" s="89">
        <v>85.54</v>
      </c>
      <c r="U547" s="89">
        <v>85.32</v>
      </c>
      <c r="V547" s="89">
        <v>85.05</v>
      </c>
      <c r="W547" s="89">
        <v>85.13</v>
      </c>
      <c r="X547" s="89">
        <v>86.26</v>
      </c>
      <c r="Y547" s="89">
        <v>85.3</v>
      </c>
      <c r="Z547" s="89">
        <v>83.17</v>
      </c>
    </row>
    <row r="548" spans="2:26" x14ac:dyDescent="0.25">
      <c r="B548" s="88">
        <f t="shared" si="12"/>
        <v>44051</v>
      </c>
      <c r="C548" s="89">
        <v>84.62</v>
      </c>
      <c r="D548" s="89">
        <v>85.75</v>
      </c>
      <c r="E548" s="89">
        <v>85.57</v>
      </c>
      <c r="F548" s="89">
        <v>86.05</v>
      </c>
      <c r="G548" s="89">
        <v>86.28</v>
      </c>
      <c r="H548" s="89">
        <v>87.01</v>
      </c>
      <c r="I548" s="89">
        <v>86.19</v>
      </c>
      <c r="J548" s="89">
        <v>85.75</v>
      </c>
      <c r="K548" s="89">
        <v>86.41</v>
      </c>
      <c r="L548" s="89">
        <v>88.51</v>
      </c>
      <c r="M548" s="89">
        <v>89.18</v>
      </c>
      <c r="N548" s="89">
        <v>89.23</v>
      </c>
      <c r="O548" s="89">
        <v>89.03</v>
      </c>
      <c r="P548" s="89">
        <v>89.22</v>
      </c>
      <c r="Q548" s="89">
        <v>89.14</v>
      </c>
      <c r="R548" s="89">
        <v>89.02</v>
      </c>
      <c r="S548" s="89">
        <v>88.69</v>
      </c>
      <c r="T548" s="89">
        <v>88.76</v>
      </c>
      <c r="U548" s="89">
        <v>88.56</v>
      </c>
      <c r="V548" s="89">
        <v>88.51</v>
      </c>
      <c r="W548" s="89">
        <v>88.2</v>
      </c>
      <c r="X548" s="89">
        <v>88.31</v>
      </c>
      <c r="Y548" s="89">
        <v>86.56</v>
      </c>
      <c r="Z548" s="89">
        <v>85.68</v>
      </c>
    </row>
    <row r="549" spans="2:26" x14ac:dyDescent="0.25">
      <c r="B549" s="88">
        <f t="shared" si="12"/>
        <v>44052</v>
      </c>
      <c r="C549" s="89">
        <v>85.79</v>
      </c>
      <c r="D549" s="89">
        <v>85.54</v>
      </c>
      <c r="E549" s="89">
        <v>85.71</v>
      </c>
      <c r="F549" s="89">
        <v>86.49</v>
      </c>
      <c r="G549" s="89">
        <v>86.67</v>
      </c>
      <c r="H549" s="89">
        <v>86.99</v>
      </c>
      <c r="I549" s="89">
        <v>86.79</v>
      </c>
      <c r="J549" s="89">
        <v>86.24</v>
      </c>
      <c r="K549" s="89">
        <v>86.13</v>
      </c>
      <c r="L549" s="89">
        <v>87.19</v>
      </c>
      <c r="M549" s="89">
        <v>87.94</v>
      </c>
      <c r="N549" s="89">
        <v>88.88</v>
      </c>
      <c r="O549" s="89">
        <v>88.24</v>
      </c>
      <c r="P549" s="89">
        <v>88.68</v>
      </c>
      <c r="Q549" s="89">
        <v>88.72</v>
      </c>
      <c r="R549" s="89">
        <v>88.2</v>
      </c>
      <c r="S549" s="89">
        <v>88.02</v>
      </c>
      <c r="T549" s="89">
        <v>87.89</v>
      </c>
      <c r="U549" s="89">
        <v>87.99</v>
      </c>
      <c r="V549" s="89">
        <v>87.99</v>
      </c>
      <c r="W549" s="89">
        <v>87.99</v>
      </c>
      <c r="X549" s="89">
        <v>87.59</v>
      </c>
      <c r="Y549" s="89">
        <v>86.77</v>
      </c>
      <c r="Z549" s="89">
        <v>84.85</v>
      </c>
    </row>
    <row r="550" spans="2:26" x14ac:dyDescent="0.25">
      <c r="B550" s="88">
        <f t="shared" si="12"/>
        <v>44053</v>
      </c>
      <c r="C550" s="89">
        <v>84.83</v>
      </c>
      <c r="D550" s="89">
        <v>85.11</v>
      </c>
      <c r="E550" s="89">
        <v>85.17</v>
      </c>
      <c r="F550" s="89">
        <v>85.63</v>
      </c>
      <c r="G550" s="89">
        <v>86.09</v>
      </c>
      <c r="H550" s="89">
        <v>85.55</v>
      </c>
      <c r="I550" s="89">
        <v>85.86</v>
      </c>
      <c r="J550" s="89">
        <v>84.94</v>
      </c>
      <c r="K550" s="89">
        <v>87.91</v>
      </c>
      <c r="L550" s="89">
        <v>88.39</v>
      </c>
      <c r="M550" s="89">
        <v>88.56</v>
      </c>
      <c r="N550" s="89">
        <v>88.43</v>
      </c>
      <c r="O550" s="89">
        <v>88.13</v>
      </c>
      <c r="P550" s="89">
        <v>88.28</v>
      </c>
      <c r="Q550" s="89">
        <v>88.18</v>
      </c>
      <c r="R550" s="89">
        <v>88.44</v>
      </c>
      <c r="S550" s="89">
        <v>88.15</v>
      </c>
      <c r="T550" s="89">
        <v>87.69</v>
      </c>
      <c r="U550" s="89">
        <v>87.54</v>
      </c>
      <c r="V550" s="89">
        <v>87.35</v>
      </c>
      <c r="W550" s="89">
        <v>87.39</v>
      </c>
      <c r="X550" s="89">
        <v>86.9</v>
      </c>
      <c r="Y550" s="89">
        <v>85.66</v>
      </c>
      <c r="Z550" s="89">
        <v>84.79</v>
      </c>
    </row>
    <row r="551" spans="2:26" x14ac:dyDescent="0.25">
      <c r="B551" s="88">
        <f t="shared" si="12"/>
        <v>44054</v>
      </c>
      <c r="C551" s="89">
        <v>85.66</v>
      </c>
      <c r="D551" s="89">
        <v>85.58</v>
      </c>
      <c r="E551" s="89">
        <v>85.21</v>
      </c>
      <c r="F551" s="89">
        <v>86.33</v>
      </c>
      <c r="G551" s="89">
        <v>86.85</v>
      </c>
      <c r="H551" s="89">
        <v>87.26</v>
      </c>
      <c r="I551" s="89">
        <v>86.57</v>
      </c>
      <c r="J551" s="89">
        <v>85.74</v>
      </c>
      <c r="K551" s="89">
        <v>87.3</v>
      </c>
      <c r="L551" s="89">
        <v>88.01</v>
      </c>
      <c r="M551" s="89">
        <v>88.28</v>
      </c>
      <c r="N551" s="89">
        <v>88.16</v>
      </c>
      <c r="O551" s="89">
        <v>87.82</v>
      </c>
      <c r="P551" s="89">
        <v>88</v>
      </c>
      <c r="Q551" s="89">
        <v>87.86</v>
      </c>
      <c r="R551" s="89">
        <v>88.01</v>
      </c>
      <c r="S551" s="89">
        <v>87.98</v>
      </c>
      <c r="T551" s="89">
        <v>87.6</v>
      </c>
      <c r="U551" s="89">
        <v>87.44</v>
      </c>
      <c r="V551" s="89">
        <v>87.32</v>
      </c>
      <c r="W551" s="89">
        <v>86.37</v>
      </c>
      <c r="X551" s="89">
        <v>87.27</v>
      </c>
      <c r="Y551" s="89">
        <v>85.99</v>
      </c>
      <c r="Z551" s="89">
        <v>84.63</v>
      </c>
    </row>
    <row r="552" spans="2:26" x14ac:dyDescent="0.25">
      <c r="B552" s="88">
        <f t="shared" si="12"/>
        <v>44055</v>
      </c>
      <c r="C552" s="89">
        <v>85.46</v>
      </c>
      <c r="D552" s="89">
        <v>85.3</v>
      </c>
      <c r="E552" s="89">
        <v>85.28</v>
      </c>
      <c r="F552" s="89">
        <v>85.61</v>
      </c>
      <c r="G552" s="89">
        <v>86.54</v>
      </c>
      <c r="H552" s="89">
        <v>86.79</v>
      </c>
      <c r="I552" s="89">
        <v>86.18</v>
      </c>
      <c r="J552" s="89">
        <v>85.58</v>
      </c>
      <c r="K552" s="89">
        <v>87.68</v>
      </c>
      <c r="L552" s="89">
        <v>88.37</v>
      </c>
      <c r="M552" s="89">
        <v>88.58</v>
      </c>
      <c r="N552" s="89">
        <v>88.59</v>
      </c>
      <c r="O552" s="89">
        <v>88.24</v>
      </c>
      <c r="P552" s="89">
        <v>88.37</v>
      </c>
      <c r="Q552" s="89">
        <v>88.43</v>
      </c>
      <c r="R552" s="89">
        <v>88.52</v>
      </c>
      <c r="S552" s="89">
        <v>88.28</v>
      </c>
      <c r="T552" s="89">
        <v>88.07</v>
      </c>
      <c r="U552" s="89">
        <v>88.1</v>
      </c>
      <c r="V552" s="89">
        <v>87.89</v>
      </c>
      <c r="W552" s="89">
        <v>88.24</v>
      </c>
      <c r="X552" s="89">
        <v>87.82</v>
      </c>
      <c r="Y552" s="89">
        <v>86.79</v>
      </c>
      <c r="Z552" s="89">
        <v>85.32</v>
      </c>
    </row>
    <row r="553" spans="2:26" x14ac:dyDescent="0.25">
      <c r="B553" s="88">
        <f t="shared" si="12"/>
        <v>44056</v>
      </c>
      <c r="C553" s="89">
        <v>85.73</v>
      </c>
      <c r="D553" s="89">
        <v>85.49</v>
      </c>
      <c r="E553" s="89">
        <v>85.66</v>
      </c>
      <c r="F553" s="89">
        <v>86.03</v>
      </c>
      <c r="G553" s="89">
        <v>86.37</v>
      </c>
      <c r="H553" s="89">
        <v>86.27</v>
      </c>
      <c r="I553" s="89">
        <v>86.09</v>
      </c>
      <c r="J553" s="89">
        <v>85.18</v>
      </c>
      <c r="K553" s="89">
        <v>86.94</v>
      </c>
      <c r="L553" s="89">
        <v>87.57</v>
      </c>
      <c r="M553" s="89">
        <v>87.91</v>
      </c>
      <c r="N553" s="89">
        <v>87.75</v>
      </c>
      <c r="O553" s="89">
        <v>87.55</v>
      </c>
      <c r="P553" s="89">
        <v>87.69</v>
      </c>
      <c r="Q553" s="89">
        <v>87.59</v>
      </c>
      <c r="R553" s="89">
        <v>88.02</v>
      </c>
      <c r="S553" s="89">
        <v>87.71</v>
      </c>
      <c r="T553" s="89">
        <v>87.34</v>
      </c>
      <c r="U553" s="89">
        <v>87.19</v>
      </c>
      <c r="V553" s="89">
        <v>87.19</v>
      </c>
      <c r="W553" s="89">
        <v>87.57</v>
      </c>
      <c r="X553" s="89">
        <v>87.27</v>
      </c>
      <c r="Y553" s="89">
        <v>86.32</v>
      </c>
      <c r="Z553" s="89">
        <v>84.78</v>
      </c>
    </row>
    <row r="554" spans="2:26" x14ac:dyDescent="0.25">
      <c r="B554" s="88">
        <f t="shared" si="12"/>
        <v>44057</v>
      </c>
      <c r="C554" s="89">
        <v>84.5</v>
      </c>
      <c r="D554" s="89">
        <v>84.45</v>
      </c>
      <c r="E554" s="89">
        <v>84.76</v>
      </c>
      <c r="F554" s="89">
        <v>85.49</v>
      </c>
      <c r="G554" s="89">
        <v>85.36</v>
      </c>
      <c r="H554" s="89">
        <v>85.45</v>
      </c>
      <c r="I554" s="89">
        <v>85.27</v>
      </c>
      <c r="J554" s="89">
        <v>84.56</v>
      </c>
      <c r="K554" s="89">
        <v>86.91</v>
      </c>
      <c r="L554" s="89">
        <v>87.64</v>
      </c>
      <c r="M554" s="89">
        <v>87.64</v>
      </c>
      <c r="N554" s="89">
        <v>87.61</v>
      </c>
      <c r="O554" s="89">
        <v>87.98</v>
      </c>
      <c r="P554" s="89">
        <v>88.27</v>
      </c>
      <c r="Q554" s="89">
        <v>88.67</v>
      </c>
      <c r="R554" s="89">
        <v>88.81</v>
      </c>
      <c r="S554" s="89">
        <v>88.7</v>
      </c>
      <c r="T554" s="89">
        <v>88.52</v>
      </c>
      <c r="U554" s="89">
        <v>88.58</v>
      </c>
      <c r="V554" s="89">
        <v>88.82</v>
      </c>
      <c r="W554" s="89">
        <v>88.62</v>
      </c>
      <c r="X554" s="89">
        <v>88.52</v>
      </c>
      <c r="Y554" s="89">
        <v>88.44</v>
      </c>
      <c r="Z554" s="89">
        <v>88.03</v>
      </c>
    </row>
    <row r="555" spans="2:26" x14ac:dyDescent="0.25">
      <c r="B555" s="88">
        <f t="shared" si="12"/>
        <v>44058</v>
      </c>
      <c r="C555" s="89">
        <v>88.28</v>
      </c>
      <c r="D555" s="89">
        <v>88.2</v>
      </c>
      <c r="E555" s="89">
        <v>88.49</v>
      </c>
      <c r="F555" s="89">
        <v>89.24</v>
      </c>
      <c r="G555" s="89">
        <v>89.35</v>
      </c>
      <c r="H555" s="89">
        <v>89.37</v>
      </c>
      <c r="I555" s="89">
        <v>88.84</v>
      </c>
      <c r="J555" s="89">
        <v>88.17</v>
      </c>
      <c r="K555" s="89">
        <v>88.07</v>
      </c>
      <c r="L555" s="89">
        <v>89.1</v>
      </c>
      <c r="M555" s="89">
        <v>88.99</v>
      </c>
      <c r="N555" s="89">
        <v>89.09</v>
      </c>
      <c r="O555" s="89">
        <v>88.85</v>
      </c>
      <c r="P555" s="89">
        <v>88.88</v>
      </c>
      <c r="Q555" s="89">
        <v>88.86</v>
      </c>
      <c r="R555" s="89">
        <v>89.09</v>
      </c>
      <c r="S555" s="89">
        <v>89.32</v>
      </c>
      <c r="T555" s="89">
        <v>89.1</v>
      </c>
      <c r="U555" s="89">
        <v>89.09</v>
      </c>
      <c r="V555" s="89">
        <v>89.02</v>
      </c>
      <c r="W555" s="89">
        <v>89.09</v>
      </c>
      <c r="X555" s="89">
        <v>89.21</v>
      </c>
      <c r="Y555" s="89">
        <v>88.97</v>
      </c>
      <c r="Z555" s="89">
        <v>87.92</v>
      </c>
    </row>
    <row r="556" spans="2:26" x14ac:dyDescent="0.25">
      <c r="B556" s="88">
        <f t="shared" si="12"/>
        <v>44059</v>
      </c>
      <c r="C556" s="89">
        <v>87.75</v>
      </c>
      <c r="D556" s="89">
        <v>87.55</v>
      </c>
      <c r="E556" s="89">
        <v>87.85</v>
      </c>
      <c r="F556" s="89">
        <v>88.62</v>
      </c>
      <c r="G556" s="89">
        <v>88.82</v>
      </c>
      <c r="H556" s="89">
        <v>88.86</v>
      </c>
      <c r="I556" s="89">
        <v>87.94</v>
      </c>
      <c r="J556" s="89">
        <v>86.87</v>
      </c>
      <c r="K556" s="89">
        <v>86.67</v>
      </c>
      <c r="L556" s="89">
        <v>87.93</v>
      </c>
      <c r="M556" s="89">
        <v>87.77</v>
      </c>
      <c r="N556" s="89">
        <v>88.34</v>
      </c>
      <c r="O556" s="89">
        <v>88.45</v>
      </c>
      <c r="P556" s="89">
        <v>88.69</v>
      </c>
      <c r="Q556" s="89">
        <v>88.53</v>
      </c>
      <c r="R556" s="89">
        <v>88.69</v>
      </c>
      <c r="S556" s="89">
        <v>88.63</v>
      </c>
      <c r="T556" s="89">
        <v>88.34</v>
      </c>
      <c r="U556" s="89">
        <v>88.33</v>
      </c>
      <c r="V556" s="89">
        <v>88.31</v>
      </c>
      <c r="W556" s="89">
        <v>88.14</v>
      </c>
      <c r="X556" s="89">
        <v>88.19</v>
      </c>
      <c r="Y556" s="89">
        <v>88.29</v>
      </c>
      <c r="Z556" s="89">
        <v>87.79</v>
      </c>
    </row>
    <row r="557" spans="2:26" x14ac:dyDescent="0.25">
      <c r="B557" s="88">
        <f t="shared" si="12"/>
        <v>44060</v>
      </c>
      <c r="C557" s="89">
        <v>87.41</v>
      </c>
      <c r="D557" s="89">
        <v>87.27</v>
      </c>
      <c r="E557" s="89">
        <v>87.7</v>
      </c>
      <c r="F557" s="89">
        <v>88.06</v>
      </c>
      <c r="G557" s="89">
        <v>88.51</v>
      </c>
      <c r="H557" s="89">
        <v>88.09</v>
      </c>
      <c r="I557" s="89">
        <v>87.01</v>
      </c>
      <c r="J557" s="89">
        <v>86.49</v>
      </c>
      <c r="K557" s="89">
        <v>87.73</v>
      </c>
      <c r="L557" s="89">
        <v>88.92</v>
      </c>
      <c r="M557" s="89">
        <v>88.9</v>
      </c>
      <c r="N557" s="89">
        <v>88.84</v>
      </c>
      <c r="O557" s="89">
        <v>88.62</v>
      </c>
      <c r="P557" s="89">
        <v>88.94</v>
      </c>
      <c r="Q557" s="89">
        <v>88.97</v>
      </c>
      <c r="R557" s="89">
        <v>89.22</v>
      </c>
      <c r="S557" s="89">
        <v>88.92</v>
      </c>
      <c r="T557" s="89">
        <v>88.59</v>
      </c>
      <c r="U557" s="89">
        <v>88.28</v>
      </c>
      <c r="V557" s="89">
        <v>88.35</v>
      </c>
      <c r="W557" s="89">
        <v>88.6</v>
      </c>
      <c r="X557" s="89">
        <v>88.74</v>
      </c>
      <c r="Y557" s="89">
        <v>87.65</v>
      </c>
      <c r="Z557" s="89">
        <v>86.94</v>
      </c>
    </row>
    <row r="558" spans="2:26" x14ac:dyDescent="0.25">
      <c r="B558" s="88">
        <f t="shared" si="12"/>
        <v>44061</v>
      </c>
      <c r="C558" s="89">
        <v>87.58</v>
      </c>
      <c r="D558" s="89">
        <v>87.81</v>
      </c>
      <c r="E558" s="89">
        <v>88.08</v>
      </c>
      <c r="F558" s="89">
        <v>88.41</v>
      </c>
      <c r="G558" s="89">
        <v>88.88</v>
      </c>
      <c r="H558" s="89">
        <v>88.65</v>
      </c>
      <c r="I558" s="89">
        <v>87.58</v>
      </c>
      <c r="J558" s="89">
        <v>87.19</v>
      </c>
      <c r="K558" s="89">
        <v>88.9</v>
      </c>
      <c r="L558" s="89">
        <v>90.51</v>
      </c>
      <c r="M558" s="89">
        <v>90.88</v>
      </c>
      <c r="N558" s="89">
        <v>90.84</v>
      </c>
      <c r="O558" s="89">
        <v>90.1</v>
      </c>
      <c r="P558" s="89">
        <v>90.56</v>
      </c>
      <c r="Q558" s="89">
        <v>90.45</v>
      </c>
      <c r="R558" s="89">
        <v>90.75</v>
      </c>
      <c r="S558" s="89">
        <v>90.19</v>
      </c>
      <c r="T558" s="89">
        <v>89.62</v>
      </c>
      <c r="U558" s="89">
        <v>89.62</v>
      </c>
      <c r="V558" s="89">
        <v>89.73</v>
      </c>
      <c r="W558" s="89">
        <v>89.93</v>
      </c>
      <c r="X558" s="89">
        <v>89.75</v>
      </c>
      <c r="Y558" s="89">
        <v>88.84</v>
      </c>
      <c r="Z558" s="89">
        <v>87.43</v>
      </c>
    </row>
    <row r="559" spans="2:26" x14ac:dyDescent="0.25">
      <c r="B559" s="88">
        <f t="shared" si="12"/>
        <v>44062</v>
      </c>
      <c r="C559" s="89">
        <v>87.53</v>
      </c>
      <c r="D559" s="89">
        <v>87.66</v>
      </c>
      <c r="E559" s="89">
        <v>88.16</v>
      </c>
      <c r="F559" s="89">
        <v>88.52</v>
      </c>
      <c r="G559" s="89">
        <v>89.01</v>
      </c>
      <c r="H559" s="89">
        <v>88.97</v>
      </c>
      <c r="I559" s="89">
        <v>88.09</v>
      </c>
      <c r="J559" s="89">
        <v>87.37</v>
      </c>
      <c r="K559" s="89">
        <v>88.48</v>
      </c>
      <c r="L559" s="89">
        <v>90.4</v>
      </c>
      <c r="M559" s="89">
        <v>90.65</v>
      </c>
      <c r="N559" s="89">
        <v>90.73</v>
      </c>
      <c r="O559" s="89">
        <v>89.93</v>
      </c>
      <c r="P559" s="89">
        <v>90.66</v>
      </c>
      <c r="Q559" s="89">
        <v>90.3</v>
      </c>
      <c r="R559" s="89">
        <v>90.17</v>
      </c>
      <c r="S559" s="89">
        <v>88.3</v>
      </c>
      <c r="T559" s="89">
        <v>88.16</v>
      </c>
      <c r="U559" s="89">
        <v>88.27</v>
      </c>
      <c r="V559" s="89">
        <v>88.35</v>
      </c>
      <c r="W559" s="89">
        <v>88.25</v>
      </c>
      <c r="X559" s="89">
        <v>88.86</v>
      </c>
      <c r="Y559" s="89">
        <v>86.82</v>
      </c>
      <c r="Z559" s="89">
        <v>85.07</v>
      </c>
    </row>
    <row r="560" spans="2:26" ht="18" customHeight="1" x14ac:dyDescent="0.25">
      <c r="B560" s="88">
        <f t="shared" si="12"/>
        <v>44063</v>
      </c>
      <c r="C560" s="89">
        <v>84.3</v>
      </c>
      <c r="D560" s="89">
        <v>83.66</v>
      </c>
      <c r="E560" s="89">
        <v>84.08</v>
      </c>
      <c r="F560" s="89">
        <v>84.66</v>
      </c>
      <c r="G560" s="89">
        <v>84.91</v>
      </c>
      <c r="H560" s="89">
        <v>84.79</v>
      </c>
      <c r="I560" s="89">
        <v>84.82</v>
      </c>
      <c r="J560" s="89">
        <v>84.31</v>
      </c>
      <c r="K560" s="89">
        <v>87.22</v>
      </c>
      <c r="L560" s="89">
        <v>88.96</v>
      </c>
      <c r="M560" s="89">
        <v>89.16</v>
      </c>
      <c r="N560" s="89">
        <v>89.14</v>
      </c>
      <c r="O560" s="89">
        <v>88.54</v>
      </c>
      <c r="P560" s="89">
        <v>88.99</v>
      </c>
      <c r="Q560" s="89">
        <v>88.82</v>
      </c>
      <c r="R560" s="89">
        <v>89.09</v>
      </c>
      <c r="S560" s="89">
        <v>88.36</v>
      </c>
      <c r="T560" s="89">
        <v>88.07</v>
      </c>
      <c r="U560" s="89">
        <v>87.8</v>
      </c>
      <c r="V560" s="89">
        <v>87.83</v>
      </c>
      <c r="W560" s="89">
        <v>88.43</v>
      </c>
      <c r="X560" s="89">
        <v>88.91</v>
      </c>
      <c r="Y560" s="89">
        <v>86.4</v>
      </c>
      <c r="Z560" s="89">
        <v>84.15</v>
      </c>
    </row>
    <row r="561" spans="1:26" ht="16.5" customHeight="1" x14ac:dyDescent="0.25">
      <c r="B561" s="88">
        <f t="shared" si="12"/>
        <v>44064</v>
      </c>
      <c r="C561" s="89">
        <v>83.57</v>
      </c>
      <c r="D561" s="89">
        <v>83.26</v>
      </c>
      <c r="E561" s="89">
        <v>83.6</v>
      </c>
      <c r="F561" s="89">
        <v>84.37</v>
      </c>
      <c r="G561" s="89">
        <v>84.71</v>
      </c>
      <c r="H561" s="89">
        <v>84.51</v>
      </c>
      <c r="I561" s="89">
        <v>85.1</v>
      </c>
      <c r="J561" s="89">
        <v>84.17</v>
      </c>
      <c r="K561" s="89">
        <v>87.63</v>
      </c>
      <c r="L561" s="89">
        <v>88.61</v>
      </c>
      <c r="M561" s="89">
        <v>88.63</v>
      </c>
      <c r="N561" s="89">
        <v>88.56</v>
      </c>
      <c r="O561" s="89">
        <v>88.07</v>
      </c>
      <c r="P561" s="89">
        <v>88.5</v>
      </c>
      <c r="Q561" s="89">
        <v>88.53</v>
      </c>
      <c r="R561" s="89">
        <v>88.48</v>
      </c>
      <c r="S561" s="89">
        <v>87.91</v>
      </c>
      <c r="T561" s="89">
        <v>88.01</v>
      </c>
      <c r="U561" s="89">
        <v>88.22</v>
      </c>
      <c r="V561" s="89">
        <v>88.42</v>
      </c>
      <c r="W561" s="89">
        <v>88.66</v>
      </c>
      <c r="X561" s="89">
        <v>89.11</v>
      </c>
      <c r="Y561" s="89">
        <v>87.61</v>
      </c>
      <c r="Z561" s="89">
        <v>85.14</v>
      </c>
    </row>
    <row r="562" spans="1:26" ht="16.5" customHeight="1" x14ac:dyDescent="0.25">
      <c r="B562" s="88">
        <f t="shared" si="12"/>
        <v>44065</v>
      </c>
      <c r="C562" s="89">
        <v>84.86</v>
      </c>
      <c r="D562" s="89">
        <v>84.18</v>
      </c>
      <c r="E562" s="89">
        <v>84.4</v>
      </c>
      <c r="F562" s="89">
        <v>84.72</v>
      </c>
      <c r="G562" s="89">
        <v>84.87</v>
      </c>
      <c r="H562" s="89">
        <v>84.97</v>
      </c>
      <c r="I562" s="89">
        <v>84.78</v>
      </c>
      <c r="J562" s="89">
        <v>84.36</v>
      </c>
      <c r="K562" s="89">
        <v>86.43</v>
      </c>
      <c r="L562" s="89">
        <v>88.56</v>
      </c>
      <c r="M562" s="89">
        <v>88.63</v>
      </c>
      <c r="N562" s="89">
        <v>88.7</v>
      </c>
      <c r="O562" s="89">
        <v>87.03</v>
      </c>
      <c r="P562" s="89">
        <v>88.55</v>
      </c>
      <c r="Q562" s="89">
        <v>88.57</v>
      </c>
      <c r="R562" s="89">
        <v>86.97</v>
      </c>
      <c r="S562" s="89">
        <v>88.41</v>
      </c>
      <c r="T562" s="89">
        <v>88.27</v>
      </c>
      <c r="U562" s="89">
        <v>88.24</v>
      </c>
      <c r="V562" s="89">
        <v>86.8</v>
      </c>
      <c r="W562" s="89">
        <v>86.14</v>
      </c>
      <c r="X562" s="89">
        <v>85.59</v>
      </c>
      <c r="Y562" s="89">
        <v>85.62</v>
      </c>
      <c r="Z562" s="89">
        <v>84.57</v>
      </c>
    </row>
    <row r="563" spans="1:26" x14ac:dyDescent="0.25">
      <c r="B563" s="88">
        <f t="shared" si="12"/>
        <v>44066</v>
      </c>
      <c r="C563" s="89">
        <v>85.02</v>
      </c>
      <c r="D563" s="89">
        <v>83.36</v>
      </c>
      <c r="E563" s="89">
        <v>83.69</v>
      </c>
      <c r="F563" s="89">
        <v>84.1</v>
      </c>
      <c r="G563" s="89">
        <v>84.72</v>
      </c>
      <c r="H563" s="89">
        <v>84.66</v>
      </c>
      <c r="I563" s="89">
        <v>85.24</v>
      </c>
      <c r="J563" s="89">
        <v>84.47</v>
      </c>
      <c r="K563" s="89">
        <v>84.69</v>
      </c>
      <c r="L563" s="89">
        <v>86.01</v>
      </c>
      <c r="M563" s="89">
        <v>87.32</v>
      </c>
      <c r="N563" s="89">
        <v>86</v>
      </c>
      <c r="O563" s="89">
        <v>85.83</v>
      </c>
      <c r="P563" s="89">
        <v>87.5</v>
      </c>
      <c r="Q563" s="89">
        <v>87.21</v>
      </c>
      <c r="R563" s="89">
        <v>86.78</v>
      </c>
      <c r="S563" s="89">
        <v>86.83</v>
      </c>
      <c r="T563" s="89">
        <v>86.94</v>
      </c>
      <c r="U563" s="89">
        <v>87.29</v>
      </c>
      <c r="V563" s="89">
        <v>87.35</v>
      </c>
      <c r="W563" s="89">
        <v>87.84</v>
      </c>
      <c r="X563" s="89">
        <v>86.31</v>
      </c>
      <c r="Y563" s="89">
        <v>84.95</v>
      </c>
      <c r="Z563" s="89">
        <v>84.34</v>
      </c>
    </row>
    <row r="564" spans="1:26" x14ac:dyDescent="0.25">
      <c r="B564" s="88">
        <f t="shared" si="12"/>
        <v>44067</v>
      </c>
      <c r="C564" s="89">
        <v>83.12</v>
      </c>
      <c r="D564" s="89">
        <v>82.72</v>
      </c>
      <c r="E564" s="89">
        <v>82.93</v>
      </c>
      <c r="F564" s="89">
        <v>83.27</v>
      </c>
      <c r="G564" s="89">
        <v>84.03</v>
      </c>
      <c r="H564" s="89">
        <v>84.63</v>
      </c>
      <c r="I564" s="89">
        <v>83.8</v>
      </c>
      <c r="J564" s="89">
        <v>84.24</v>
      </c>
      <c r="K564" s="89">
        <v>87.35</v>
      </c>
      <c r="L564" s="89">
        <v>87.53</v>
      </c>
      <c r="M564" s="89">
        <v>87.78</v>
      </c>
      <c r="N564" s="89">
        <v>88.13</v>
      </c>
      <c r="O564" s="89">
        <v>87.8</v>
      </c>
      <c r="P564" s="89">
        <v>88.05</v>
      </c>
      <c r="Q564" s="89">
        <v>87.78</v>
      </c>
      <c r="R564" s="89">
        <v>87.78</v>
      </c>
      <c r="S564" s="89">
        <v>87.76</v>
      </c>
      <c r="T564" s="89">
        <v>87.39</v>
      </c>
      <c r="U564" s="89">
        <v>87.05</v>
      </c>
      <c r="V564" s="89">
        <v>87.83</v>
      </c>
      <c r="W564" s="89">
        <v>88</v>
      </c>
      <c r="X564" s="89">
        <v>88.41</v>
      </c>
      <c r="Y564" s="89">
        <v>86.61</v>
      </c>
      <c r="Z564" s="89">
        <v>84.23</v>
      </c>
    </row>
    <row r="565" spans="1:26" x14ac:dyDescent="0.25">
      <c r="B565" s="88">
        <f t="shared" si="12"/>
        <v>44068</v>
      </c>
      <c r="C565" s="89">
        <v>83.7</v>
      </c>
      <c r="D565" s="89">
        <v>84.04</v>
      </c>
      <c r="E565" s="89">
        <v>84.45</v>
      </c>
      <c r="F565" s="89">
        <v>85.1</v>
      </c>
      <c r="G565" s="89">
        <v>85.64</v>
      </c>
      <c r="H565" s="89">
        <v>84.88</v>
      </c>
      <c r="I565" s="89">
        <v>84.36</v>
      </c>
      <c r="J565" s="89">
        <v>84.45</v>
      </c>
      <c r="K565" s="89">
        <v>87.27</v>
      </c>
      <c r="L565" s="89">
        <v>88.22</v>
      </c>
      <c r="M565" s="89">
        <v>88.4</v>
      </c>
      <c r="N565" s="89">
        <v>88.28</v>
      </c>
      <c r="O565" s="89">
        <v>87.86</v>
      </c>
      <c r="P565" s="89">
        <v>88.28</v>
      </c>
      <c r="Q565" s="89">
        <v>87.93</v>
      </c>
      <c r="R565" s="89">
        <v>88.2</v>
      </c>
      <c r="S565" s="89">
        <v>88.07</v>
      </c>
      <c r="T565" s="89">
        <v>87.63</v>
      </c>
      <c r="U565" s="89">
        <v>87.64</v>
      </c>
      <c r="V565" s="89">
        <v>87.71</v>
      </c>
      <c r="W565" s="89">
        <v>88.26</v>
      </c>
      <c r="X565" s="89">
        <v>88.17</v>
      </c>
      <c r="Y565" s="89">
        <v>86.45</v>
      </c>
      <c r="Z565" s="89">
        <v>84.23</v>
      </c>
    </row>
    <row r="566" spans="1:26" x14ac:dyDescent="0.25">
      <c r="B566" s="88">
        <f t="shared" si="12"/>
        <v>44069</v>
      </c>
      <c r="C566" s="89">
        <v>83.83</v>
      </c>
      <c r="D566" s="89">
        <v>84.26</v>
      </c>
      <c r="E566" s="89">
        <v>84.43</v>
      </c>
      <c r="F566" s="89">
        <v>84.99</v>
      </c>
      <c r="G566" s="89">
        <v>85.27</v>
      </c>
      <c r="H566" s="89">
        <v>85.41</v>
      </c>
      <c r="I566" s="89">
        <v>84.35</v>
      </c>
      <c r="J566" s="89">
        <v>84.05</v>
      </c>
      <c r="K566" s="89">
        <v>86.96</v>
      </c>
      <c r="L566" s="89">
        <v>88.21</v>
      </c>
      <c r="M566" s="89">
        <v>88.38</v>
      </c>
      <c r="N566" s="89">
        <v>87.87</v>
      </c>
      <c r="O566" s="89">
        <v>87.74</v>
      </c>
      <c r="P566" s="89">
        <v>87.76</v>
      </c>
      <c r="Q566" s="89">
        <v>87.61</v>
      </c>
      <c r="R566" s="89">
        <v>88.01</v>
      </c>
      <c r="S566" s="89">
        <v>87.51</v>
      </c>
      <c r="T566" s="89">
        <v>87.39</v>
      </c>
      <c r="U566" s="89">
        <v>87.76</v>
      </c>
      <c r="V566" s="89">
        <v>87.61</v>
      </c>
      <c r="W566" s="89">
        <v>87.72</v>
      </c>
      <c r="X566" s="89">
        <v>87.69</v>
      </c>
      <c r="Y566" s="89">
        <v>86.01</v>
      </c>
      <c r="Z566" s="89">
        <v>83.54</v>
      </c>
    </row>
    <row r="567" spans="1:26" ht="15" customHeight="1" x14ac:dyDescent="0.25">
      <c r="A567" s="27"/>
      <c r="B567" s="88">
        <f t="shared" si="12"/>
        <v>44070</v>
      </c>
      <c r="C567" s="89">
        <v>83.43</v>
      </c>
      <c r="D567" s="89">
        <v>84.06</v>
      </c>
      <c r="E567" s="89">
        <v>84.18</v>
      </c>
      <c r="F567" s="89">
        <v>84.86</v>
      </c>
      <c r="G567" s="89">
        <v>85.3</v>
      </c>
      <c r="H567" s="89">
        <v>85.25</v>
      </c>
      <c r="I567" s="89">
        <v>83.98</v>
      </c>
      <c r="J567" s="89">
        <v>83.51</v>
      </c>
      <c r="K567" s="89">
        <v>86.27</v>
      </c>
      <c r="L567" s="89">
        <v>88.11</v>
      </c>
      <c r="M567" s="89">
        <v>88.09</v>
      </c>
      <c r="N567" s="89">
        <v>87.53</v>
      </c>
      <c r="O567" s="89">
        <v>87.3</v>
      </c>
      <c r="P567" s="89">
        <v>87.8</v>
      </c>
      <c r="Q567" s="89">
        <v>87.28</v>
      </c>
      <c r="R567" s="89">
        <v>87.77</v>
      </c>
      <c r="S567" s="89">
        <v>87.56</v>
      </c>
      <c r="T567" s="89">
        <v>87.09</v>
      </c>
      <c r="U567" s="89">
        <v>87.5</v>
      </c>
      <c r="V567" s="89">
        <v>87.85</v>
      </c>
      <c r="W567" s="89">
        <v>88.29</v>
      </c>
      <c r="X567" s="89">
        <v>88.02</v>
      </c>
      <c r="Y567" s="89">
        <v>85.72</v>
      </c>
      <c r="Z567" s="89">
        <v>83.72</v>
      </c>
    </row>
    <row r="568" spans="1:26" x14ac:dyDescent="0.25">
      <c r="B568" s="88">
        <f t="shared" si="12"/>
        <v>44071</v>
      </c>
      <c r="C568" s="89">
        <v>84.22</v>
      </c>
      <c r="D568" s="89">
        <v>83.84</v>
      </c>
      <c r="E568" s="89">
        <v>84.1</v>
      </c>
      <c r="F568" s="89">
        <v>84.73</v>
      </c>
      <c r="G568" s="89">
        <v>85.23</v>
      </c>
      <c r="H568" s="89">
        <v>85.19</v>
      </c>
      <c r="I568" s="89">
        <v>84.49</v>
      </c>
      <c r="J568" s="89">
        <v>82.21</v>
      </c>
      <c r="K568" s="89">
        <v>85.58</v>
      </c>
      <c r="L568" s="89">
        <v>87.73</v>
      </c>
      <c r="M568" s="89">
        <v>88.06</v>
      </c>
      <c r="N568" s="89">
        <v>87.63</v>
      </c>
      <c r="O568" s="89">
        <v>87.32</v>
      </c>
      <c r="P568" s="89">
        <v>87.66</v>
      </c>
      <c r="Q568" s="89">
        <v>88.76</v>
      </c>
      <c r="R568" s="89">
        <v>89.04</v>
      </c>
      <c r="S568" s="89">
        <v>87.14</v>
      </c>
      <c r="T568" s="89">
        <v>86.63</v>
      </c>
      <c r="U568" s="89">
        <v>86.86</v>
      </c>
      <c r="V568" s="89">
        <v>87.32</v>
      </c>
      <c r="W568" s="89">
        <v>86.98</v>
      </c>
      <c r="X568" s="89">
        <v>86.7</v>
      </c>
      <c r="Y568" s="89">
        <v>84.18</v>
      </c>
      <c r="Z568" s="89">
        <v>82.06</v>
      </c>
    </row>
    <row r="569" spans="1:26" x14ac:dyDescent="0.25">
      <c r="B569" s="88">
        <f t="shared" si="12"/>
        <v>44072</v>
      </c>
      <c r="C569" s="89">
        <v>83.9</v>
      </c>
      <c r="D569" s="89">
        <v>83.63</v>
      </c>
      <c r="E569" s="89">
        <v>83.69</v>
      </c>
      <c r="F569" s="89">
        <v>83.87</v>
      </c>
      <c r="G569" s="89">
        <v>84.52</v>
      </c>
      <c r="H569" s="89">
        <v>84.53</v>
      </c>
      <c r="I569" s="89">
        <v>84.13</v>
      </c>
      <c r="J569" s="89">
        <v>83.15</v>
      </c>
      <c r="K569" s="89">
        <v>83.96</v>
      </c>
      <c r="L569" s="89">
        <v>86.45</v>
      </c>
      <c r="M569" s="89">
        <v>86.94</v>
      </c>
      <c r="N569" s="89">
        <v>87.01</v>
      </c>
      <c r="O569" s="89">
        <v>86.68</v>
      </c>
      <c r="P569" s="89">
        <v>86.66</v>
      </c>
      <c r="Q569" s="89">
        <v>86.43</v>
      </c>
      <c r="R569" s="89">
        <v>86.41</v>
      </c>
      <c r="S569" s="89">
        <v>86.44</v>
      </c>
      <c r="T569" s="89">
        <v>86.59</v>
      </c>
      <c r="U569" s="89">
        <v>86.57</v>
      </c>
      <c r="V569" s="89">
        <v>86.85</v>
      </c>
      <c r="W569" s="89">
        <v>87.66</v>
      </c>
      <c r="X569" s="89">
        <v>86.38</v>
      </c>
      <c r="Y569" s="89">
        <v>83.93</v>
      </c>
      <c r="Z569" s="89">
        <v>83.87</v>
      </c>
    </row>
    <row r="570" spans="1:26" x14ac:dyDescent="0.25">
      <c r="B570" s="88">
        <f t="shared" si="12"/>
        <v>44073</v>
      </c>
      <c r="C570" s="89">
        <v>82.93</v>
      </c>
      <c r="D570" s="89">
        <v>81.99</v>
      </c>
      <c r="E570" s="89">
        <v>83.02</v>
      </c>
      <c r="F570" s="89">
        <v>83.31</v>
      </c>
      <c r="G570" s="89">
        <v>83.78</v>
      </c>
      <c r="H570" s="89">
        <v>83.78</v>
      </c>
      <c r="I570" s="89">
        <v>83.85</v>
      </c>
      <c r="J570" s="89">
        <v>82.14</v>
      </c>
      <c r="K570" s="89">
        <v>82.47</v>
      </c>
      <c r="L570" s="89">
        <v>84.63</v>
      </c>
      <c r="M570" s="89">
        <v>85.63</v>
      </c>
      <c r="N570" s="89">
        <v>86.2</v>
      </c>
      <c r="O570" s="89">
        <v>85.66</v>
      </c>
      <c r="P570" s="89">
        <v>85.8</v>
      </c>
      <c r="Q570" s="89">
        <v>85.7</v>
      </c>
      <c r="R570" s="89">
        <v>85.75</v>
      </c>
      <c r="S570" s="89">
        <v>85.23</v>
      </c>
      <c r="T570" s="89">
        <v>84.98</v>
      </c>
      <c r="U570" s="89">
        <v>84.94</v>
      </c>
      <c r="V570" s="89">
        <v>85.79</v>
      </c>
      <c r="W570" s="89">
        <v>86.8</v>
      </c>
      <c r="X570" s="89">
        <v>84.2</v>
      </c>
      <c r="Y570" s="89">
        <v>84.49</v>
      </c>
      <c r="Z570" s="89">
        <v>82.31</v>
      </c>
    </row>
    <row r="571" spans="1:26" x14ac:dyDescent="0.25">
      <c r="B571" s="88">
        <f t="shared" si="12"/>
        <v>44074</v>
      </c>
      <c r="C571" s="89">
        <v>81.89</v>
      </c>
      <c r="D571" s="89">
        <v>82.03</v>
      </c>
      <c r="E571" s="89">
        <v>82.24</v>
      </c>
      <c r="F571" s="89">
        <v>83.06</v>
      </c>
      <c r="G571" s="89">
        <v>83.7</v>
      </c>
      <c r="H571" s="89">
        <v>83.78</v>
      </c>
      <c r="I571" s="89">
        <v>82.69</v>
      </c>
      <c r="J571" s="89">
        <v>81.47</v>
      </c>
      <c r="K571" s="89">
        <v>84.83</v>
      </c>
      <c r="L571" s="89">
        <v>87.57</v>
      </c>
      <c r="M571" s="89">
        <v>87.37</v>
      </c>
      <c r="N571" s="89">
        <v>87.22</v>
      </c>
      <c r="O571" s="89">
        <v>86.88</v>
      </c>
      <c r="P571" s="89">
        <v>87.11</v>
      </c>
      <c r="Q571" s="89">
        <v>87</v>
      </c>
      <c r="R571" s="89">
        <v>87.41</v>
      </c>
      <c r="S571" s="89">
        <v>87.26</v>
      </c>
      <c r="T571" s="89">
        <v>86.76</v>
      </c>
      <c r="U571" s="89">
        <v>87.15</v>
      </c>
      <c r="V571" s="89">
        <v>87.15</v>
      </c>
      <c r="W571" s="89">
        <v>86.06</v>
      </c>
      <c r="X571" s="89">
        <v>87.16</v>
      </c>
      <c r="Y571" s="89">
        <v>84.73</v>
      </c>
      <c r="Z571" s="89">
        <v>81.97</v>
      </c>
    </row>
    <row r="572" spans="1:26" ht="15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B573" s="120" t="s">
        <v>71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2"/>
      <c r="W573" s="123">
        <v>0</v>
      </c>
      <c r="X573" s="124"/>
      <c r="Y573" s="124"/>
      <c r="Z573" s="125"/>
    </row>
    <row r="574" spans="1:26" ht="15" customHeight="1" x14ac:dyDescent="0.25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" customHeight="1" x14ac:dyDescent="0.25">
      <c r="B575" s="100" t="s">
        <v>61</v>
      </c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2"/>
    </row>
    <row r="576" spans="1:26" ht="15" customHeight="1" x14ac:dyDescent="0.2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 t="s">
        <v>3</v>
      </c>
      <c r="T576" s="20"/>
      <c r="U576" s="20"/>
      <c r="V576" s="20"/>
      <c r="W576" s="20"/>
      <c r="X576" s="20"/>
      <c r="Y576" s="20"/>
      <c r="Z576" s="20"/>
    </row>
    <row r="577" spans="2:26" ht="15" customHeight="1" x14ac:dyDescent="0.2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63" t="s">
        <v>39</v>
      </c>
      <c r="T577" s="63"/>
      <c r="U577" s="63" t="s">
        <v>40</v>
      </c>
      <c r="V577" s="63"/>
      <c r="W577" s="63" t="s">
        <v>41</v>
      </c>
      <c r="X577" s="63"/>
      <c r="Y577" s="63" t="s">
        <v>42</v>
      </c>
      <c r="Z577" s="63"/>
    </row>
    <row r="578" spans="2:26" x14ac:dyDescent="0.25">
      <c r="B578" s="103" t="s">
        <v>62</v>
      </c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67">
        <v>905714.47</v>
      </c>
      <c r="T578" s="68"/>
      <c r="U578" s="67">
        <v>905714.47</v>
      </c>
      <c r="V578" s="68"/>
      <c r="W578" s="67">
        <v>905714.47</v>
      </c>
      <c r="X578" s="68"/>
      <c r="Y578" s="67">
        <v>905714.47</v>
      </c>
      <c r="Z578" s="68"/>
    </row>
    <row r="579" spans="2:26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8.75" x14ac:dyDescent="0.25">
      <c r="B580" s="54" t="s">
        <v>72</v>
      </c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6"/>
    </row>
    <row r="581" spans="2:26" ht="31.5" customHeight="1" x14ac:dyDescent="0.25">
      <c r="B581" s="74" t="s">
        <v>73</v>
      </c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6"/>
    </row>
    <row r="582" spans="2:26" ht="15" customHeight="1" x14ac:dyDescent="0.25">
      <c r="B582" s="100" t="s">
        <v>50</v>
      </c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2"/>
    </row>
    <row r="583" spans="2:26" ht="15" customHeight="1" x14ac:dyDescent="0.25">
      <c r="B583" s="126" t="s">
        <v>51</v>
      </c>
      <c r="C583" s="119" t="s">
        <v>52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2:26" x14ac:dyDescent="0.25">
      <c r="B584" s="84" t="s">
        <v>53</v>
      </c>
      <c r="C584" s="85">
        <v>0</v>
      </c>
      <c r="D584" s="85">
        <v>4.1666666666666664E-2</v>
      </c>
      <c r="E584" s="85">
        <v>8.3333333333333329E-2</v>
      </c>
      <c r="F584" s="85">
        <v>0.125</v>
      </c>
      <c r="G584" s="85">
        <v>0.16666666666666666</v>
      </c>
      <c r="H584" s="85">
        <v>0.20833333333333334</v>
      </c>
      <c r="I584" s="85">
        <v>0.25</v>
      </c>
      <c r="J584" s="85">
        <v>0.29166666666666669</v>
      </c>
      <c r="K584" s="85">
        <v>0.33333333333333331</v>
      </c>
      <c r="L584" s="85">
        <v>0.375</v>
      </c>
      <c r="M584" s="85">
        <v>0.41666666666666669</v>
      </c>
      <c r="N584" s="85">
        <v>0.45833333333333331</v>
      </c>
      <c r="O584" s="85">
        <v>0.5</v>
      </c>
      <c r="P584" s="85">
        <v>0.54166666666666663</v>
      </c>
      <c r="Q584" s="85">
        <v>0.58333333333333337</v>
      </c>
      <c r="R584" s="85">
        <v>0.625</v>
      </c>
      <c r="S584" s="85">
        <v>0.66666666666666663</v>
      </c>
      <c r="T584" s="85">
        <v>0.70833333333333337</v>
      </c>
      <c r="U584" s="85">
        <v>0.75</v>
      </c>
      <c r="V584" s="85">
        <v>0.79166666666666663</v>
      </c>
      <c r="W584" s="85">
        <v>0.83333333333333337</v>
      </c>
      <c r="X584" s="85">
        <v>0.875</v>
      </c>
      <c r="Y584" s="85">
        <v>0.91666666666666663</v>
      </c>
      <c r="Z584" s="85">
        <v>0.95833333333333337</v>
      </c>
    </row>
    <row r="585" spans="2:26" x14ac:dyDescent="0.25">
      <c r="B585" s="84"/>
      <c r="C585" s="86" t="s">
        <v>54</v>
      </c>
      <c r="D585" s="86" t="s">
        <v>54</v>
      </c>
      <c r="E585" s="86" t="s">
        <v>54</v>
      </c>
      <c r="F585" s="86" t="s">
        <v>54</v>
      </c>
      <c r="G585" s="86" t="s">
        <v>54</v>
      </c>
      <c r="H585" s="86" t="s">
        <v>54</v>
      </c>
      <c r="I585" s="86" t="s">
        <v>54</v>
      </c>
      <c r="J585" s="86" t="s">
        <v>54</v>
      </c>
      <c r="K585" s="86" t="s">
        <v>54</v>
      </c>
      <c r="L585" s="86" t="s">
        <v>54</v>
      </c>
      <c r="M585" s="86" t="s">
        <v>54</v>
      </c>
      <c r="N585" s="86" t="s">
        <v>54</v>
      </c>
      <c r="O585" s="86" t="s">
        <v>54</v>
      </c>
      <c r="P585" s="86" t="s">
        <v>54</v>
      </c>
      <c r="Q585" s="86" t="s">
        <v>54</v>
      </c>
      <c r="R585" s="86" t="s">
        <v>54</v>
      </c>
      <c r="S585" s="86" t="s">
        <v>54</v>
      </c>
      <c r="T585" s="86" t="s">
        <v>54</v>
      </c>
      <c r="U585" s="86" t="s">
        <v>54</v>
      </c>
      <c r="V585" s="86" t="s">
        <v>54</v>
      </c>
      <c r="W585" s="86" t="s">
        <v>54</v>
      </c>
      <c r="X585" s="86" t="s">
        <v>54</v>
      </c>
      <c r="Y585" s="86" t="s">
        <v>54</v>
      </c>
      <c r="Z585" s="86" t="s">
        <v>55</v>
      </c>
    </row>
    <row r="586" spans="2:26" x14ac:dyDescent="0.25">
      <c r="B586" s="84"/>
      <c r="C586" s="87">
        <v>4.1666666666666664E-2</v>
      </c>
      <c r="D586" s="87">
        <v>8.3333333333333329E-2</v>
      </c>
      <c r="E586" s="87">
        <v>0.125</v>
      </c>
      <c r="F586" s="87">
        <v>0.16666666666666666</v>
      </c>
      <c r="G586" s="87">
        <v>0.20833333333333334</v>
      </c>
      <c r="H586" s="87">
        <v>0.25</v>
      </c>
      <c r="I586" s="87">
        <v>0.29166666666666669</v>
      </c>
      <c r="J586" s="87">
        <v>0.33333333333333331</v>
      </c>
      <c r="K586" s="87">
        <v>0.375</v>
      </c>
      <c r="L586" s="87">
        <v>0.41666666666666669</v>
      </c>
      <c r="M586" s="87">
        <v>0.45833333333333331</v>
      </c>
      <c r="N586" s="87">
        <v>0.5</v>
      </c>
      <c r="O586" s="87">
        <v>0.54166666666666663</v>
      </c>
      <c r="P586" s="87">
        <v>0.58333333333333337</v>
      </c>
      <c r="Q586" s="87">
        <v>0.625</v>
      </c>
      <c r="R586" s="87">
        <v>0.66666666666666663</v>
      </c>
      <c r="S586" s="87">
        <v>0.70833333333333337</v>
      </c>
      <c r="T586" s="87">
        <v>0.75</v>
      </c>
      <c r="U586" s="87">
        <v>0.79166666666666663</v>
      </c>
      <c r="V586" s="87">
        <v>0.83333333333333337</v>
      </c>
      <c r="W586" s="87">
        <v>0.875</v>
      </c>
      <c r="X586" s="87">
        <v>0.91666666666666663</v>
      </c>
      <c r="Y586" s="87">
        <v>0.95833333333333337</v>
      </c>
      <c r="Z586" s="87">
        <v>0</v>
      </c>
    </row>
    <row r="587" spans="2:26" x14ac:dyDescent="0.25">
      <c r="B587" s="88">
        <f>IF(B52=0,"",B52)</f>
        <v>44044</v>
      </c>
      <c r="C587" s="89">
        <v>1820.5</v>
      </c>
      <c r="D587" s="89">
        <v>1821.08</v>
      </c>
      <c r="E587" s="89">
        <v>1823.14</v>
      </c>
      <c r="F587" s="89">
        <v>1830.08</v>
      </c>
      <c r="G587" s="89">
        <v>1831.78</v>
      </c>
      <c r="H587" s="89">
        <v>1825.08</v>
      </c>
      <c r="I587" s="89">
        <v>1814.05</v>
      </c>
      <c r="J587" s="89">
        <v>1812.45</v>
      </c>
      <c r="K587" s="89">
        <v>1798.11</v>
      </c>
      <c r="L587" s="89">
        <v>1813.92</v>
      </c>
      <c r="M587" s="89">
        <v>1831.24</v>
      </c>
      <c r="N587" s="89">
        <v>1816.07</v>
      </c>
      <c r="O587" s="89">
        <v>1813.49</v>
      </c>
      <c r="P587" s="89">
        <v>1814.74</v>
      </c>
      <c r="Q587" s="89">
        <v>1814.29</v>
      </c>
      <c r="R587" s="89">
        <v>1815.92</v>
      </c>
      <c r="S587" s="89">
        <v>1814.34</v>
      </c>
      <c r="T587" s="89">
        <v>1813.54</v>
      </c>
      <c r="U587" s="89">
        <v>1809.91</v>
      </c>
      <c r="V587" s="89">
        <v>1813.81</v>
      </c>
      <c r="W587" s="89">
        <v>1804.81</v>
      </c>
      <c r="X587" s="89">
        <v>1809.48</v>
      </c>
      <c r="Y587" s="89">
        <v>1803.41</v>
      </c>
      <c r="Z587" s="89">
        <v>1808.42</v>
      </c>
    </row>
    <row r="588" spans="2:26" x14ac:dyDescent="0.25">
      <c r="B588" s="88">
        <f t="shared" ref="B588:B617" si="13">IF(B53=0,"",B53)</f>
        <v>44045</v>
      </c>
      <c r="C588" s="89">
        <v>1815.34</v>
      </c>
      <c r="D588" s="89">
        <v>1818.2</v>
      </c>
      <c r="E588" s="89">
        <v>1827</v>
      </c>
      <c r="F588" s="89">
        <v>1836.96</v>
      </c>
      <c r="G588" s="89">
        <v>1835.53</v>
      </c>
      <c r="H588" s="89">
        <v>1828.74</v>
      </c>
      <c r="I588" s="89">
        <v>1820.1</v>
      </c>
      <c r="J588" s="89">
        <v>1807.73</v>
      </c>
      <c r="K588" s="89">
        <v>1804.71</v>
      </c>
      <c r="L588" s="89">
        <v>1839.06</v>
      </c>
      <c r="M588" s="89">
        <v>1846.05</v>
      </c>
      <c r="N588" s="89">
        <v>1854.68</v>
      </c>
      <c r="O588" s="89">
        <v>1855.38</v>
      </c>
      <c r="P588" s="89">
        <v>1855.26</v>
      </c>
      <c r="Q588" s="89">
        <v>1856.44</v>
      </c>
      <c r="R588" s="89">
        <v>1856.1</v>
      </c>
      <c r="S588" s="89">
        <v>1851.31</v>
      </c>
      <c r="T588" s="89">
        <v>1846.9</v>
      </c>
      <c r="U588" s="89">
        <v>1848.27</v>
      </c>
      <c r="V588" s="89">
        <v>1848.28</v>
      </c>
      <c r="W588" s="89">
        <v>1845.12</v>
      </c>
      <c r="X588" s="89">
        <v>1843.37</v>
      </c>
      <c r="Y588" s="89">
        <v>1840.6</v>
      </c>
      <c r="Z588" s="89">
        <v>1807.59</v>
      </c>
    </row>
    <row r="589" spans="2:26" x14ac:dyDescent="0.25">
      <c r="B589" s="88">
        <f t="shared" si="13"/>
        <v>44046</v>
      </c>
      <c r="C589" s="89">
        <v>1799.87</v>
      </c>
      <c r="D589" s="89">
        <v>1807.66</v>
      </c>
      <c r="E589" s="89">
        <v>1821.69</v>
      </c>
      <c r="F589" s="89">
        <v>1833.65</v>
      </c>
      <c r="G589" s="89">
        <v>1827.45</v>
      </c>
      <c r="H589" s="89">
        <v>1817.96</v>
      </c>
      <c r="I589" s="89">
        <v>1805.15</v>
      </c>
      <c r="J589" s="89">
        <v>1794.07</v>
      </c>
      <c r="K589" s="89">
        <v>1834.84</v>
      </c>
      <c r="L589" s="89">
        <v>1866.27</v>
      </c>
      <c r="M589" s="89">
        <v>1867.66</v>
      </c>
      <c r="N589" s="89">
        <v>1869.52</v>
      </c>
      <c r="O589" s="89">
        <v>1854.45</v>
      </c>
      <c r="P589" s="89">
        <v>1867.73</v>
      </c>
      <c r="Q589" s="89">
        <v>1865.05</v>
      </c>
      <c r="R589" s="89">
        <v>1871.25</v>
      </c>
      <c r="S589" s="89">
        <v>1852.4</v>
      </c>
      <c r="T589" s="89">
        <v>1837.07</v>
      </c>
      <c r="U589" s="89">
        <v>1830.86</v>
      </c>
      <c r="V589" s="89">
        <v>1825.56</v>
      </c>
      <c r="W589" s="89">
        <v>1824.14</v>
      </c>
      <c r="X589" s="89">
        <v>1841.17</v>
      </c>
      <c r="Y589" s="89">
        <v>1818.55</v>
      </c>
      <c r="Z589" s="89">
        <v>1798.04</v>
      </c>
    </row>
    <row r="590" spans="2:26" x14ac:dyDescent="0.25">
      <c r="B590" s="88">
        <f t="shared" si="13"/>
        <v>44047</v>
      </c>
      <c r="C590" s="89">
        <v>1665.75</v>
      </c>
      <c r="D590" s="89">
        <v>1666.93</v>
      </c>
      <c r="E590" s="89">
        <v>1682.84</v>
      </c>
      <c r="F590" s="89">
        <v>1692.21</v>
      </c>
      <c r="G590" s="89">
        <v>1686.28</v>
      </c>
      <c r="H590" s="89">
        <v>1677.77</v>
      </c>
      <c r="I590" s="89">
        <v>1685.94</v>
      </c>
      <c r="J590" s="89">
        <v>1739.47</v>
      </c>
      <c r="K590" s="89">
        <v>1770.65</v>
      </c>
      <c r="L590" s="89">
        <v>1784.46</v>
      </c>
      <c r="M590" s="89">
        <v>1792.6</v>
      </c>
      <c r="N590" s="89">
        <v>1792.09</v>
      </c>
      <c r="O590" s="89">
        <v>1784.42</v>
      </c>
      <c r="P590" s="89">
        <v>1790.31</v>
      </c>
      <c r="Q590" s="89">
        <v>1794.14</v>
      </c>
      <c r="R590" s="89">
        <v>1808.62</v>
      </c>
      <c r="S590" s="89">
        <v>1803.3</v>
      </c>
      <c r="T590" s="89">
        <v>1794.82</v>
      </c>
      <c r="U590" s="89">
        <v>1785</v>
      </c>
      <c r="V590" s="89">
        <v>1774.27</v>
      </c>
      <c r="W590" s="89">
        <v>1772.93</v>
      </c>
      <c r="X590" s="89">
        <v>1776.92</v>
      </c>
      <c r="Y590" s="89">
        <v>1747.63</v>
      </c>
      <c r="Z590" s="89">
        <v>1685.76</v>
      </c>
    </row>
    <row r="591" spans="2:26" x14ac:dyDescent="0.25">
      <c r="B591" s="88">
        <f t="shared" si="13"/>
        <v>44048</v>
      </c>
      <c r="C591" s="89">
        <v>1667.12</v>
      </c>
      <c r="D591" s="89">
        <v>1649.22</v>
      </c>
      <c r="E591" s="89">
        <v>1661.04</v>
      </c>
      <c r="F591" s="89">
        <v>1668.94</v>
      </c>
      <c r="G591" s="89">
        <v>1665.76</v>
      </c>
      <c r="H591" s="89">
        <v>1656.8</v>
      </c>
      <c r="I591" s="89">
        <v>1660.91</v>
      </c>
      <c r="J591" s="89">
        <v>1725.57</v>
      </c>
      <c r="K591" s="89">
        <v>1752.68</v>
      </c>
      <c r="L591" s="89">
        <v>1796.87</v>
      </c>
      <c r="M591" s="89">
        <v>1799.93</v>
      </c>
      <c r="N591" s="89">
        <v>1797.17</v>
      </c>
      <c r="O591" s="89">
        <v>1793.99</v>
      </c>
      <c r="P591" s="89">
        <v>1797.38</v>
      </c>
      <c r="Q591" s="89">
        <v>1797.76</v>
      </c>
      <c r="R591" s="89">
        <v>1798.33</v>
      </c>
      <c r="S591" s="89">
        <v>1796.05</v>
      </c>
      <c r="T591" s="89">
        <v>1789.24</v>
      </c>
      <c r="U591" s="89">
        <v>1784.31</v>
      </c>
      <c r="V591" s="89">
        <v>1772.03</v>
      </c>
      <c r="W591" s="89">
        <v>1777.99</v>
      </c>
      <c r="X591" s="89">
        <v>1780.49</v>
      </c>
      <c r="Y591" s="89">
        <v>1736.95</v>
      </c>
      <c r="Z591" s="89">
        <v>1688.37</v>
      </c>
    </row>
    <row r="592" spans="2:26" x14ac:dyDescent="0.25">
      <c r="B592" s="88">
        <f t="shared" si="13"/>
        <v>44049</v>
      </c>
      <c r="C592" s="89">
        <v>1669.41</v>
      </c>
      <c r="D592" s="89">
        <v>1651.62</v>
      </c>
      <c r="E592" s="89">
        <v>1658.72</v>
      </c>
      <c r="F592" s="89">
        <v>1669.32</v>
      </c>
      <c r="G592" s="89">
        <v>1667.48</v>
      </c>
      <c r="H592" s="89">
        <v>1666.04</v>
      </c>
      <c r="I592" s="89">
        <v>1669.17</v>
      </c>
      <c r="J592" s="89">
        <v>1713.74</v>
      </c>
      <c r="K592" s="89">
        <v>1758.62</v>
      </c>
      <c r="L592" s="89">
        <v>1790.08</v>
      </c>
      <c r="M592" s="89">
        <v>1793.12</v>
      </c>
      <c r="N592" s="89">
        <v>1792.85</v>
      </c>
      <c r="O592" s="89">
        <v>1784.94</v>
      </c>
      <c r="P592" s="89">
        <v>1787.42</v>
      </c>
      <c r="Q592" s="89">
        <v>1789.1</v>
      </c>
      <c r="R592" s="89">
        <v>1796.2</v>
      </c>
      <c r="S592" s="89">
        <v>1788.89</v>
      </c>
      <c r="T592" s="89">
        <v>1775.1</v>
      </c>
      <c r="U592" s="89">
        <v>1770.16</v>
      </c>
      <c r="V592" s="89">
        <v>1765</v>
      </c>
      <c r="W592" s="89">
        <v>1768.3</v>
      </c>
      <c r="X592" s="89">
        <v>1771.9</v>
      </c>
      <c r="Y592" s="89">
        <v>1741.26</v>
      </c>
      <c r="Z592" s="89">
        <v>1694.79</v>
      </c>
    </row>
    <row r="593" spans="2:26" x14ac:dyDescent="0.25">
      <c r="B593" s="88">
        <f t="shared" si="13"/>
        <v>44050</v>
      </c>
      <c r="C593" s="89">
        <v>1680.04</v>
      </c>
      <c r="D593" s="89">
        <v>1657.82</v>
      </c>
      <c r="E593" s="89">
        <v>1662.2</v>
      </c>
      <c r="F593" s="89">
        <v>1662.6</v>
      </c>
      <c r="G593" s="89">
        <v>1663.61</v>
      </c>
      <c r="H593" s="89">
        <v>1671.37</v>
      </c>
      <c r="I593" s="89">
        <v>1677.99</v>
      </c>
      <c r="J593" s="89">
        <v>1706.66</v>
      </c>
      <c r="K593" s="89">
        <v>1786.69</v>
      </c>
      <c r="L593" s="89">
        <v>1810.13</v>
      </c>
      <c r="M593" s="89">
        <v>1812.32</v>
      </c>
      <c r="N593" s="89">
        <v>1812.46</v>
      </c>
      <c r="O593" s="89">
        <v>1805.95</v>
      </c>
      <c r="P593" s="89">
        <v>1811.97</v>
      </c>
      <c r="Q593" s="89">
        <v>1809.93</v>
      </c>
      <c r="R593" s="89">
        <v>1808.89</v>
      </c>
      <c r="S593" s="89">
        <v>1804.17</v>
      </c>
      <c r="T593" s="89">
        <v>1798.26</v>
      </c>
      <c r="U593" s="89">
        <v>1793.86</v>
      </c>
      <c r="V593" s="89">
        <v>1788.48</v>
      </c>
      <c r="W593" s="89">
        <v>1790.04</v>
      </c>
      <c r="X593" s="89">
        <v>1812.66</v>
      </c>
      <c r="Y593" s="89">
        <v>1793.38</v>
      </c>
      <c r="Z593" s="89">
        <v>1750.8</v>
      </c>
    </row>
    <row r="594" spans="2:26" x14ac:dyDescent="0.25">
      <c r="B594" s="88">
        <f t="shared" si="13"/>
        <v>44051</v>
      </c>
      <c r="C594" s="89">
        <v>1779.86</v>
      </c>
      <c r="D594" s="89">
        <v>1802.39</v>
      </c>
      <c r="E594" s="89">
        <v>1798.79</v>
      </c>
      <c r="F594" s="89">
        <v>1808.38</v>
      </c>
      <c r="G594" s="89">
        <v>1812.95</v>
      </c>
      <c r="H594" s="89">
        <v>1827.7</v>
      </c>
      <c r="I594" s="89">
        <v>1811.23</v>
      </c>
      <c r="J594" s="89">
        <v>1802.48</v>
      </c>
      <c r="K594" s="89">
        <v>1815.55</v>
      </c>
      <c r="L594" s="89">
        <v>1857.63</v>
      </c>
      <c r="M594" s="89">
        <v>1871.05</v>
      </c>
      <c r="N594" s="89">
        <v>1871.95</v>
      </c>
      <c r="O594" s="89">
        <v>1868.1</v>
      </c>
      <c r="P594" s="89">
        <v>1871.76</v>
      </c>
      <c r="Q594" s="89">
        <v>1870.21</v>
      </c>
      <c r="R594" s="89">
        <v>1867.74</v>
      </c>
      <c r="S594" s="89">
        <v>1861.21</v>
      </c>
      <c r="T594" s="89">
        <v>1862.58</v>
      </c>
      <c r="U594" s="89">
        <v>1858.57</v>
      </c>
      <c r="V594" s="89">
        <v>1857.63</v>
      </c>
      <c r="W594" s="89">
        <v>1851.45</v>
      </c>
      <c r="X594" s="89">
        <v>1853.57</v>
      </c>
      <c r="Y594" s="89">
        <v>1818.59</v>
      </c>
      <c r="Z594" s="89">
        <v>1801.09</v>
      </c>
    </row>
    <row r="595" spans="2:26" x14ac:dyDescent="0.25">
      <c r="B595" s="88">
        <f t="shared" si="13"/>
        <v>44052</v>
      </c>
      <c r="C595" s="89">
        <v>1803.27</v>
      </c>
      <c r="D595" s="89">
        <v>1798.29</v>
      </c>
      <c r="E595" s="89">
        <v>1801.62</v>
      </c>
      <c r="F595" s="89">
        <v>1817.15</v>
      </c>
      <c r="G595" s="89">
        <v>1820.77</v>
      </c>
      <c r="H595" s="89">
        <v>1827.26</v>
      </c>
      <c r="I595" s="89">
        <v>1823.32</v>
      </c>
      <c r="J595" s="89">
        <v>1812.22</v>
      </c>
      <c r="K595" s="89">
        <v>1810.06</v>
      </c>
      <c r="L595" s="89">
        <v>1831.3</v>
      </c>
      <c r="M595" s="89">
        <v>1846.14</v>
      </c>
      <c r="N595" s="89">
        <v>1865.03</v>
      </c>
      <c r="O595" s="89">
        <v>1852.24</v>
      </c>
      <c r="P595" s="89">
        <v>1861</v>
      </c>
      <c r="Q595" s="89">
        <v>1861.84</v>
      </c>
      <c r="R595" s="89">
        <v>1851.44</v>
      </c>
      <c r="S595" s="89">
        <v>1847.89</v>
      </c>
      <c r="T595" s="89">
        <v>1845.13</v>
      </c>
      <c r="U595" s="89">
        <v>1847.2</v>
      </c>
      <c r="V595" s="89">
        <v>1847.26</v>
      </c>
      <c r="W595" s="89">
        <v>1847.18</v>
      </c>
      <c r="X595" s="89">
        <v>1839.12</v>
      </c>
      <c r="Y595" s="89">
        <v>1822.8</v>
      </c>
      <c r="Z595" s="89">
        <v>1784.39</v>
      </c>
    </row>
    <row r="596" spans="2:26" x14ac:dyDescent="0.25">
      <c r="B596" s="88">
        <f t="shared" si="13"/>
        <v>44053</v>
      </c>
      <c r="C596" s="89">
        <v>1784.08</v>
      </c>
      <c r="D596" s="89">
        <v>1789.72</v>
      </c>
      <c r="E596" s="89">
        <v>1790.76</v>
      </c>
      <c r="F596" s="89">
        <v>1800</v>
      </c>
      <c r="G596" s="89">
        <v>1809.21</v>
      </c>
      <c r="H596" s="89">
        <v>1798.34</v>
      </c>
      <c r="I596" s="89">
        <v>1804.58</v>
      </c>
      <c r="J596" s="89">
        <v>1786.22</v>
      </c>
      <c r="K596" s="89">
        <v>1845.6</v>
      </c>
      <c r="L596" s="89">
        <v>1855.13</v>
      </c>
      <c r="M596" s="89">
        <v>1858.68</v>
      </c>
      <c r="N596" s="89">
        <v>1856.09</v>
      </c>
      <c r="O596" s="89">
        <v>1850.02</v>
      </c>
      <c r="P596" s="89">
        <v>1852.93</v>
      </c>
      <c r="Q596" s="89">
        <v>1850.99</v>
      </c>
      <c r="R596" s="89">
        <v>1856.16</v>
      </c>
      <c r="S596" s="89">
        <v>1850.37</v>
      </c>
      <c r="T596" s="89">
        <v>1841.31</v>
      </c>
      <c r="U596" s="89">
        <v>1838.19</v>
      </c>
      <c r="V596" s="89">
        <v>1834.49</v>
      </c>
      <c r="W596" s="89">
        <v>1835.22</v>
      </c>
      <c r="X596" s="89">
        <v>1825.45</v>
      </c>
      <c r="Y596" s="89">
        <v>1800.6</v>
      </c>
      <c r="Z596" s="89">
        <v>1783.17</v>
      </c>
    </row>
    <row r="597" spans="2:26" x14ac:dyDescent="0.25">
      <c r="B597" s="88">
        <f t="shared" si="13"/>
        <v>44054</v>
      </c>
      <c r="C597" s="89">
        <v>1800.53</v>
      </c>
      <c r="D597" s="89">
        <v>1798.93</v>
      </c>
      <c r="E597" s="89">
        <v>1791.57</v>
      </c>
      <c r="F597" s="89">
        <v>1814.07</v>
      </c>
      <c r="G597" s="89">
        <v>1824.39</v>
      </c>
      <c r="H597" s="89">
        <v>1832.59</v>
      </c>
      <c r="I597" s="89">
        <v>1818.75</v>
      </c>
      <c r="J597" s="89">
        <v>1802.23</v>
      </c>
      <c r="K597" s="89">
        <v>1833.35</v>
      </c>
      <c r="L597" s="89">
        <v>1847.71</v>
      </c>
      <c r="M597" s="89">
        <v>1852.94</v>
      </c>
      <c r="N597" s="89">
        <v>1850.6</v>
      </c>
      <c r="O597" s="89">
        <v>1843.82</v>
      </c>
      <c r="P597" s="89">
        <v>1847.39</v>
      </c>
      <c r="Q597" s="89">
        <v>1844.64</v>
      </c>
      <c r="R597" s="89">
        <v>1847.58</v>
      </c>
      <c r="S597" s="89">
        <v>1846.97</v>
      </c>
      <c r="T597" s="89">
        <v>1839.35</v>
      </c>
      <c r="U597" s="89">
        <v>1836.18</v>
      </c>
      <c r="V597" s="89">
        <v>1833.9</v>
      </c>
      <c r="W597" s="89">
        <v>1814.9</v>
      </c>
      <c r="X597" s="89">
        <v>1832.78</v>
      </c>
      <c r="Y597" s="89">
        <v>1807.19</v>
      </c>
      <c r="Z597" s="89">
        <v>1780.04</v>
      </c>
    </row>
    <row r="598" spans="2:26" x14ac:dyDescent="0.25">
      <c r="B598" s="88">
        <f t="shared" si="13"/>
        <v>44055</v>
      </c>
      <c r="C598" s="89">
        <v>1796.62</v>
      </c>
      <c r="D598" s="89">
        <v>1793.52</v>
      </c>
      <c r="E598" s="89">
        <v>1792.93</v>
      </c>
      <c r="F598" s="89">
        <v>1799.57</v>
      </c>
      <c r="G598" s="89">
        <v>1818.16</v>
      </c>
      <c r="H598" s="89">
        <v>1823.22</v>
      </c>
      <c r="I598" s="89">
        <v>1811.01</v>
      </c>
      <c r="J598" s="89">
        <v>1799</v>
      </c>
      <c r="K598" s="89">
        <v>1841.01</v>
      </c>
      <c r="L598" s="89">
        <v>1854.82</v>
      </c>
      <c r="M598" s="89">
        <v>1859.06</v>
      </c>
      <c r="N598" s="89">
        <v>1859.24</v>
      </c>
      <c r="O598" s="89">
        <v>1852.25</v>
      </c>
      <c r="P598" s="89">
        <v>1854.84</v>
      </c>
      <c r="Q598" s="89">
        <v>1856.05</v>
      </c>
      <c r="R598" s="89">
        <v>1857.8</v>
      </c>
      <c r="S598" s="89">
        <v>1852.96</v>
      </c>
      <c r="T598" s="89">
        <v>1848.81</v>
      </c>
      <c r="U598" s="89">
        <v>1849.42</v>
      </c>
      <c r="V598" s="89">
        <v>1845.32</v>
      </c>
      <c r="W598" s="89">
        <v>1852.25</v>
      </c>
      <c r="X598" s="89">
        <v>1843.9</v>
      </c>
      <c r="Y598" s="89">
        <v>1823.29</v>
      </c>
      <c r="Z598" s="89">
        <v>1793.79</v>
      </c>
    </row>
    <row r="599" spans="2:26" x14ac:dyDescent="0.25">
      <c r="B599" s="88">
        <f t="shared" si="13"/>
        <v>44056</v>
      </c>
      <c r="C599" s="89">
        <v>1802.1</v>
      </c>
      <c r="D599" s="89">
        <v>1797.16</v>
      </c>
      <c r="E599" s="89">
        <v>1800.68</v>
      </c>
      <c r="F599" s="89">
        <v>1808.02</v>
      </c>
      <c r="G599" s="89">
        <v>1814.91</v>
      </c>
      <c r="H599" s="89">
        <v>1812.75</v>
      </c>
      <c r="I599" s="89">
        <v>1809.26</v>
      </c>
      <c r="J599" s="89">
        <v>1791.11</v>
      </c>
      <c r="K599" s="89">
        <v>1826.15</v>
      </c>
      <c r="L599" s="89">
        <v>1838.77</v>
      </c>
      <c r="M599" s="89">
        <v>1845.68</v>
      </c>
      <c r="N599" s="89">
        <v>1842.42</v>
      </c>
      <c r="O599" s="89">
        <v>1838.32</v>
      </c>
      <c r="P599" s="89">
        <v>1841.21</v>
      </c>
      <c r="Q599" s="89">
        <v>1839.17</v>
      </c>
      <c r="R599" s="89">
        <v>1847.9</v>
      </c>
      <c r="S599" s="89">
        <v>1841.57</v>
      </c>
      <c r="T599" s="89">
        <v>1834.16</v>
      </c>
      <c r="U599" s="89">
        <v>1831.29</v>
      </c>
      <c r="V599" s="89">
        <v>1831.17</v>
      </c>
      <c r="W599" s="89">
        <v>1838.88</v>
      </c>
      <c r="X599" s="89">
        <v>1832.9</v>
      </c>
      <c r="Y599" s="89">
        <v>1813.74</v>
      </c>
      <c r="Z599" s="89">
        <v>1783.05</v>
      </c>
    </row>
    <row r="600" spans="2:26" x14ac:dyDescent="0.25">
      <c r="B600" s="88">
        <f t="shared" si="13"/>
        <v>44057</v>
      </c>
      <c r="C600" s="89">
        <v>1777.34</v>
      </c>
      <c r="D600" s="89">
        <v>1776.38</v>
      </c>
      <c r="E600" s="89">
        <v>1782.62</v>
      </c>
      <c r="F600" s="89">
        <v>1797.3</v>
      </c>
      <c r="G600" s="89">
        <v>1794.64</v>
      </c>
      <c r="H600" s="89">
        <v>1796.33</v>
      </c>
      <c r="I600" s="89">
        <v>1792.83</v>
      </c>
      <c r="J600" s="89">
        <v>1778.62</v>
      </c>
      <c r="K600" s="89">
        <v>1825.59</v>
      </c>
      <c r="L600" s="89">
        <v>1840.31</v>
      </c>
      <c r="M600" s="89">
        <v>1840.25</v>
      </c>
      <c r="N600" s="89">
        <v>1839.55</v>
      </c>
      <c r="O600" s="89">
        <v>1847.05</v>
      </c>
      <c r="P600" s="89">
        <v>1852.75</v>
      </c>
      <c r="Q600" s="89">
        <v>1860.9</v>
      </c>
      <c r="R600" s="89">
        <v>1863.66</v>
      </c>
      <c r="S600" s="89">
        <v>1861.52</v>
      </c>
      <c r="T600" s="89">
        <v>1857.77</v>
      </c>
      <c r="U600" s="89">
        <v>1859.08</v>
      </c>
      <c r="V600" s="89">
        <v>1863.84</v>
      </c>
      <c r="W600" s="89">
        <v>1859.82</v>
      </c>
      <c r="X600" s="89">
        <v>1857.77</v>
      </c>
      <c r="Y600" s="89">
        <v>1856.15</v>
      </c>
      <c r="Z600" s="89">
        <v>1847.99</v>
      </c>
    </row>
    <row r="601" spans="2:26" x14ac:dyDescent="0.25">
      <c r="B601" s="88">
        <f t="shared" si="13"/>
        <v>44058</v>
      </c>
      <c r="C601" s="89">
        <v>1852.98</v>
      </c>
      <c r="D601" s="89">
        <v>1851.52</v>
      </c>
      <c r="E601" s="89">
        <v>1857.19</v>
      </c>
      <c r="F601" s="89">
        <v>1872.32</v>
      </c>
      <c r="G601" s="89">
        <v>1874.36</v>
      </c>
      <c r="H601" s="89">
        <v>1874.76</v>
      </c>
      <c r="I601" s="89">
        <v>1864.27</v>
      </c>
      <c r="J601" s="89">
        <v>1850.79</v>
      </c>
      <c r="K601" s="89">
        <v>1848.76</v>
      </c>
      <c r="L601" s="89">
        <v>1869.41</v>
      </c>
      <c r="M601" s="89">
        <v>1867.13</v>
      </c>
      <c r="N601" s="89">
        <v>1869.19</v>
      </c>
      <c r="O601" s="89">
        <v>1864.4</v>
      </c>
      <c r="P601" s="89">
        <v>1865.05</v>
      </c>
      <c r="Q601" s="89">
        <v>1864.64</v>
      </c>
      <c r="R601" s="89">
        <v>1869.19</v>
      </c>
      <c r="S601" s="89">
        <v>1873.88</v>
      </c>
      <c r="T601" s="89">
        <v>1869.33</v>
      </c>
      <c r="U601" s="89">
        <v>1869.24</v>
      </c>
      <c r="V601" s="89">
        <v>1867.8</v>
      </c>
      <c r="W601" s="89">
        <v>1869.29</v>
      </c>
      <c r="X601" s="89">
        <v>1871.59</v>
      </c>
      <c r="Y601" s="89">
        <v>1866.88</v>
      </c>
      <c r="Z601" s="89">
        <v>1845.73</v>
      </c>
    </row>
    <row r="602" spans="2:26" x14ac:dyDescent="0.25">
      <c r="B602" s="88">
        <f t="shared" si="13"/>
        <v>44059</v>
      </c>
      <c r="C602" s="89">
        <v>1842.36</v>
      </c>
      <c r="D602" s="89">
        <v>1838.34</v>
      </c>
      <c r="E602" s="89">
        <v>1844.42</v>
      </c>
      <c r="F602" s="89">
        <v>1859.87</v>
      </c>
      <c r="G602" s="89">
        <v>1863.78</v>
      </c>
      <c r="H602" s="89">
        <v>1864.58</v>
      </c>
      <c r="I602" s="89">
        <v>1846.27</v>
      </c>
      <c r="J602" s="89">
        <v>1824.86</v>
      </c>
      <c r="K602" s="89">
        <v>1820.83</v>
      </c>
      <c r="L602" s="89">
        <v>1846.05</v>
      </c>
      <c r="M602" s="89">
        <v>1842.88</v>
      </c>
      <c r="N602" s="89">
        <v>1854.19</v>
      </c>
      <c r="O602" s="89">
        <v>1856.38</v>
      </c>
      <c r="P602" s="89">
        <v>1861.16</v>
      </c>
      <c r="Q602" s="89">
        <v>1857.94</v>
      </c>
      <c r="R602" s="89">
        <v>1861.13</v>
      </c>
      <c r="S602" s="89">
        <v>1859.97</v>
      </c>
      <c r="T602" s="89">
        <v>1854.18</v>
      </c>
      <c r="U602" s="89">
        <v>1853.98</v>
      </c>
      <c r="V602" s="89">
        <v>1853.65</v>
      </c>
      <c r="W602" s="89">
        <v>1850.21</v>
      </c>
      <c r="X602" s="89">
        <v>1851.14</v>
      </c>
      <c r="Y602" s="89">
        <v>1853.18</v>
      </c>
      <c r="Z602" s="89">
        <v>1843.19</v>
      </c>
    </row>
    <row r="603" spans="2:26" x14ac:dyDescent="0.25">
      <c r="B603" s="88">
        <f t="shared" si="13"/>
        <v>44060</v>
      </c>
      <c r="C603" s="89">
        <v>1835.64</v>
      </c>
      <c r="D603" s="89">
        <v>1832.79</v>
      </c>
      <c r="E603" s="89">
        <v>1841.37</v>
      </c>
      <c r="F603" s="89">
        <v>1848.65</v>
      </c>
      <c r="G603" s="89">
        <v>1857.7</v>
      </c>
      <c r="H603" s="89">
        <v>1849.27</v>
      </c>
      <c r="I603" s="89">
        <v>1827.52</v>
      </c>
      <c r="J603" s="89">
        <v>1817.17</v>
      </c>
      <c r="K603" s="89">
        <v>1841.99</v>
      </c>
      <c r="L603" s="89">
        <v>1865.86</v>
      </c>
      <c r="M603" s="89">
        <v>1865.37</v>
      </c>
      <c r="N603" s="89">
        <v>1864.16</v>
      </c>
      <c r="O603" s="89">
        <v>1859.85</v>
      </c>
      <c r="P603" s="89">
        <v>1866.25</v>
      </c>
      <c r="Q603" s="89">
        <v>1866.79</v>
      </c>
      <c r="R603" s="89">
        <v>1871.82</v>
      </c>
      <c r="S603" s="89">
        <v>1865.77</v>
      </c>
      <c r="T603" s="89">
        <v>1859.12</v>
      </c>
      <c r="U603" s="89">
        <v>1853.1</v>
      </c>
      <c r="V603" s="89">
        <v>1854.48</v>
      </c>
      <c r="W603" s="89">
        <v>1859.44</v>
      </c>
      <c r="X603" s="89">
        <v>1862.2</v>
      </c>
      <c r="Y603" s="89">
        <v>1840.36</v>
      </c>
      <c r="Z603" s="89">
        <v>1826.25</v>
      </c>
    </row>
    <row r="604" spans="2:26" x14ac:dyDescent="0.25">
      <c r="B604" s="88">
        <f t="shared" si="13"/>
        <v>44061</v>
      </c>
      <c r="C604" s="89">
        <v>1839.04</v>
      </c>
      <c r="D604" s="89">
        <v>1843.67</v>
      </c>
      <c r="E604" s="89">
        <v>1849.01</v>
      </c>
      <c r="F604" s="89">
        <v>1855.58</v>
      </c>
      <c r="G604" s="89">
        <v>1865.07</v>
      </c>
      <c r="H604" s="89">
        <v>1860.36</v>
      </c>
      <c r="I604" s="89">
        <v>1839.11</v>
      </c>
      <c r="J604" s="89">
        <v>1831.19</v>
      </c>
      <c r="K604" s="89">
        <v>1865.44</v>
      </c>
      <c r="L604" s="89">
        <v>1897.62</v>
      </c>
      <c r="M604" s="89">
        <v>1905.09</v>
      </c>
      <c r="N604" s="89">
        <v>1904.15</v>
      </c>
      <c r="O604" s="89">
        <v>1889.38</v>
      </c>
      <c r="P604" s="89">
        <v>1898.65</v>
      </c>
      <c r="Q604" s="89">
        <v>1896.39</v>
      </c>
      <c r="R604" s="89">
        <v>1902.48</v>
      </c>
      <c r="S604" s="89">
        <v>1891.29</v>
      </c>
      <c r="T604" s="89">
        <v>1879.86</v>
      </c>
      <c r="U604" s="89">
        <v>1879.77</v>
      </c>
      <c r="V604" s="89">
        <v>1881.97</v>
      </c>
      <c r="W604" s="89">
        <v>1886.09</v>
      </c>
      <c r="X604" s="89">
        <v>1882.35</v>
      </c>
      <c r="Y604" s="89">
        <v>1864.2</v>
      </c>
      <c r="Z604" s="89">
        <v>1836.04</v>
      </c>
    </row>
    <row r="605" spans="2:26" x14ac:dyDescent="0.25">
      <c r="B605" s="88">
        <f t="shared" si="13"/>
        <v>44062</v>
      </c>
      <c r="C605" s="89">
        <v>1838.02</v>
      </c>
      <c r="D605" s="89">
        <v>1840.58</v>
      </c>
      <c r="E605" s="89">
        <v>1850.63</v>
      </c>
      <c r="F605" s="89">
        <v>1857.79</v>
      </c>
      <c r="G605" s="89">
        <v>1867.65</v>
      </c>
      <c r="H605" s="89">
        <v>1866.82</v>
      </c>
      <c r="I605" s="89">
        <v>1849.21</v>
      </c>
      <c r="J605" s="89">
        <v>1834.85</v>
      </c>
      <c r="K605" s="89">
        <v>1857.02</v>
      </c>
      <c r="L605" s="89">
        <v>1895.33</v>
      </c>
      <c r="M605" s="89">
        <v>1900.32</v>
      </c>
      <c r="N605" s="89">
        <v>1901.94</v>
      </c>
      <c r="O605" s="89">
        <v>1886.04</v>
      </c>
      <c r="P605" s="89">
        <v>1900.6</v>
      </c>
      <c r="Q605" s="89">
        <v>1893.34</v>
      </c>
      <c r="R605" s="89">
        <v>1890.84</v>
      </c>
      <c r="S605" s="89">
        <v>1853.42</v>
      </c>
      <c r="T605" s="89">
        <v>1850.69</v>
      </c>
      <c r="U605" s="89">
        <v>1852.83</v>
      </c>
      <c r="V605" s="89">
        <v>1854.52</v>
      </c>
      <c r="W605" s="89">
        <v>1852.47</v>
      </c>
      <c r="X605" s="89">
        <v>1864.53</v>
      </c>
      <c r="Y605" s="89">
        <v>1823.82</v>
      </c>
      <c r="Z605" s="89">
        <v>1788.84</v>
      </c>
    </row>
    <row r="606" spans="2:26" x14ac:dyDescent="0.25">
      <c r="B606" s="88">
        <f t="shared" si="13"/>
        <v>44063</v>
      </c>
      <c r="C606" s="89">
        <v>1773.41</v>
      </c>
      <c r="D606" s="89">
        <v>1760.71</v>
      </c>
      <c r="E606" s="89">
        <v>1768.96</v>
      </c>
      <c r="F606" s="89">
        <v>1780.56</v>
      </c>
      <c r="G606" s="89">
        <v>1785.56</v>
      </c>
      <c r="H606" s="89">
        <v>1783.32</v>
      </c>
      <c r="I606" s="89">
        <v>1783.77</v>
      </c>
      <c r="J606" s="89">
        <v>1773.56</v>
      </c>
      <c r="K606" s="89">
        <v>1831.72</v>
      </c>
      <c r="L606" s="89">
        <v>1866.66</v>
      </c>
      <c r="M606" s="89">
        <v>1870.56</v>
      </c>
      <c r="N606" s="89">
        <v>1870.31</v>
      </c>
      <c r="O606" s="89">
        <v>1858.16</v>
      </c>
      <c r="P606" s="89">
        <v>1867.16</v>
      </c>
      <c r="Q606" s="89">
        <v>1863.88</v>
      </c>
      <c r="R606" s="89">
        <v>1869.26</v>
      </c>
      <c r="S606" s="89">
        <v>1854.56</v>
      </c>
      <c r="T606" s="89">
        <v>1848.92</v>
      </c>
      <c r="U606" s="89">
        <v>1843.34</v>
      </c>
      <c r="V606" s="89">
        <v>1843.96</v>
      </c>
      <c r="W606" s="89">
        <v>1855.96</v>
      </c>
      <c r="X606" s="89">
        <v>1865.7</v>
      </c>
      <c r="Y606" s="89">
        <v>1815.39</v>
      </c>
      <c r="Z606" s="89">
        <v>1770.39</v>
      </c>
    </row>
    <row r="607" spans="2:26" x14ac:dyDescent="0.25">
      <c r="B607" s="88">
        <f t="shared" si="13"/>
        <v>44064</v>
      </c>
      <c r="C607" s="89">
        <v>1758.82</v>
      </c>
      <c r="D607" s="89">
        <v>1752.69</v>
      </c>
      <c r="E607" s="89">
        <v>1759.5</v>
      </c>
      <c r="F607" s="89">
        <v>1774.82</v>
      </c>
      <c r="G607" s="89">
        <v>1781.71</v>
      </c>
      <c r="H607" s="89">
        <v>1777.63</v>
      </c>
      <c r="I607" s="89">
        <v>1789.35</v>
      </c>
      <c r="J607" s="89">
        <v>1770.84</v>
      </c>
      <c r="K607" s="89">
        <v>1840</v>
      </c>
      <c r="L607" s="89">
        <v>1859.71</v>
      </c>
      <c r="M607" s="89">
        <v>1860.02</v>
      </c>
      <c r="N607" s="89">
        <v>1858.53</v>
      </c>
      <c r="O607" s="89">
        <v>1848.8</v>
      </c>
      <c r="P607" s="89">
        <v>1857.39</v>
      </c>
      <c r="Q607" s="89">
        <v>1858.09</v>
      </c>
      <c r="R607" s="89">
        <v>1856.93</v>
      </c>
      <c r="S607" s="89">
        <v>1845.54</v>
      </c>
      <c r="T607" s="89">
        <v>1847.56</v>
      </c>
      <c r="U607" s="89">
        <v>1851.88</v>
      </c>
      <c r="V607" s="89">
        <v>1855.77</v>
      </c>
      <c r="W607" s="89">
        <v>1860.6</v>
      </c>
      <c r="X607" s="89">
        <v>1869.58</v>
      </c>
      <c r="Y607" s="89">
        <v>1839.59</v>
      </c>
      <c r="Z607" s="89">
        <v>1790.29</v>
      </c>
    </row>
    <row r="608" spans="2:26" x14ac:dyDescent="0.25">
      <c r="B608" s="88">
        <f t="shared" si="13"/>
        <v>44065</v>
      </c>
      <c r="C608" s="89">
        <v>1784.57</v>
      </c>
      <c r="D608" s="89">
        <v>1770.93</v>
      </c>
      <c r="E608" s="89">
        <v>1775.33</v>
      </c>
      <c r="F608" s="89">
        <v>1781.81</v>
      </c>
      <c r="G608" s="89">
        <v>1784.88</v>
      </c>
      <c r="H608" s="89">
        <v>1786.86</v>
      </c>
      <c r="I608" s="89">
        <v>1783.05</v>
      </c>
      <c r="J608" s="89">
        <v>1774.59</v>
      </c>
      <c r="K608" s="89">
        <v>1815.95</v>
      </c>
      <c r="L608" s="89">
        <v>1858.58</v>
      </c>
      <c r="M608" s="89">
        <v>1860.03</v>
      </c>
      <c r="N608" s="89">
        <v>1861.47</v>
      </c>
      <c r="O608" s="89">
        <v>1828.04</v>
      </c>
      <c r="P608" s="89">
        <v>1858.46</v>
      </c>
      <c r="Q608" s="89">
        <v>1858.87</v>
      </c>
      <c r="R608" s="89">
        <v>1826.87</v>
      </c>
      <c r="S608" s="89">
        <v>1855.63</v>
      </c>
      <c r="T608" s="89">
        <v>1852.82</v>
      </c>
      <c r="U608" s="89">
        <v>1852.19</v>
      </c>
      <c r="V608" s="89">
        <v>1823.44</v>
      </c>
      <c r="W608" s="89">
        <v>1810.13</v>
      </c>
      <c r="X608" s="89">
        <v>1799.28</v>
      </c>
      <c r="Y608" s="89">
        <v>1799.92</v>
      </c>
      <c r="Z608" s="89">
        <v>1778.72</v>
      </c>
    </row>
    <row r="609" spans="2:26" x14ac:dyDescent="0.25">
      <c r="B609" s="88">
        <f t="shared" si="13"/>
        <v>44066</v>
      </c>
      <c r="C609" s="89">
        <v>1787.73</v>
      </c>
      <c r="D609" s="89">
        <v>1754.65</v>
      </c>
      <c r="E609" s="89">
        <v>1761.21</v>
      </c>
      <c r="F609" s="89">
        <v>1769.39</v>
      </c>
      <c r="G609" s="89">
        <v>1781.91</v>
      </c>
      <c r="H609" s="89">
        <v>1780.63</v>
      </c>
      <c r="I609" s="89">
        <v>1792.29</v>
      </c>
      <c r="J609" s="89">
        <v>1776.8</v>
      </c>
      <c r="K609" s="89">
        <v>1781.19</v>
      </c>
      <c r="L609" s="89">
        <v>1807.63</v>
      </c>
      <c r="M609" s="89">
        <v>1833.82</v>
      </c>
      <c r="N609" s="89">
        <v>1807.45</v>
      </c>
      <c r="O609" s="89">
        <v>1803.93</v>
      </c>
      <c r="P609" s="89">
        <v>1837.47</v>
      </c>
      <c r="Q609" s="89">
        <v>1831.66</v>
      </c>
      <c r="R609" s="89">
        <v>1822.95</v>
      </c>
      <c r="S609" s="89">
        <v>1824.09</v>
      </c>
      <c r="T609" s="89">
        <v>1826.25</v>
      </c>
      <c r="U609" s="89">
        <v>1833.15</v>
      </c>
      <c r="V609" s="89">
        <v>1834.5</v>
      </c>
      <c r="W609" s="89">
        <v>1844.21</v>
      </c>
      <c r="X609" s="89">
        <v>1813.54</v>
      </c>
      <c r="Y609" s="89">
        <v>1786.36</v>
      </c>
      <c r="Z609" s="89">
        <v>1774.19</v>
      </c>
    </row>
    <row r="610" spans="2:26" ht="15" customHeight="1" x14ac:dyDescent="0.25">
      <c r="B610" s="88">
        <f t="shared" si="13"/>
        <v>44067</v>
      </c>
      <c r="C610" s="89">
        <v>1749.88</v>
      </c>
      <c r="D610" s="89">
        <v>1741.77</v>
      </c>
      <c r="E610" s="89">
        <v>1746.11</v>
      </c>
      <c r="F610" s="89">
        <v>1752.91</v>
      </c>
      <c r="G610" s="89">
        <v>1768.04</v>
      </c>
      <c r="H610" s="89">
        <v>1779.95</v>
      </c>
      <c r="I610" s="89">
        <v>1763.41</v>
      </c>
      <c r="J610" s="89">
        <v>1772.19</v>
      </c>
      <c r="K610" s="89">
        <v>1834.47</v>
      </c>
      <c r="L610" s="89">
        <v>1837.98</v>
      </c>
      <c r="M610" s="89">
        <v>1843.1</v>
      </c>
      <c r="N610" s="89">
        <v>1850.04</v>
      </c>
      <c r="O610" s="89">
        <v>1843.4</v>
      </c>
      <c r="P610" s="89">
        <v>1848.37</v>
      </c>
      <c r="Q610" s="89">
        <v>1843.09</v>
      </c>
      <c r="R610" s="89">
        <v>1843.11</v>
      </c>
      <c r="S610" s="89">
        <v>1842.61</v>
      </c>
      <c r="T610" s="89">
        <v>1835.31</v>
      </c>
      <c r="U610" s="89">
        <v>1828.42</v>
      </c>
      <c r="V610" s="89">
        <v>1843.97</v>
      </c>
      <c r="W610" s="89">
        <v>1847.41</v>
      </c>
      <c r="X610" s="89">
        <v>1855.58</v>
      </c>
      <c r="Y610" s="89">
        <v>1819.72</v>
      </c>
      <c r="Z610" s="89">
        <v>1772.12</v>
      </c>
    </row>
    <row r="611" spans="2:26" x14ac:dyDescent="0.25">
      <c r="B611" s="88">
        <f t="shared" si="13"/>
        <v>44068</v>
      </c>
      <c r="C611" s="89">
        <v>1761.46</v>
      </c>
      <c r="D611" s="89">
        <v>1768.29</v>
      </c>
      <c r="E611" s="89">
        <v>1776.32</v>
      </c>
      <c r="F611" s="89">
        <v>1789.34</v>
      </c>
      <c r="G611" s="89">
        <v>1800.25</v>
      </c>
      <c r="H611" s="89">
        <v>1785.04</v>
      </c>
      <c r="I611" s="89">
        <v>1774.54</v>
      </c>
      <c r="J611" s="89">
        <v>1776.42</v>
      </c>
      <c r="K611" s="89">
        <v>1832.82</v>
      </c>
      <c r="L611" s="89">
        <v>1851.88</v>
      </c>
      <c r="M611" s="89">
        <v>1855.5</v>
      </c>
      <c r="N611" s="89">
        <v>1853</v>
      </c>
      <c r="O611" s="89">
        <v>1844.58</v>
      </c>
      <c r="P611" s="89">
        <v>1853.11</v>
      </c>
      <c r="Q611" s="89">
        <v>1846.1</v>
      </c>
      <c r="R611" s="89">
        <v>1851.4</v>
      </c>
      <c r="S611" s="89">
        <v>1848.85</v>
      </c>
      <c r="T611" s="89">
        <v>1840.03</v>
      </c>
      <c r="U611" s="89">
        <v>1840.32</v>
      </c>
      <c r="V611" s="89">
        <v>1841.58</v>
      </c>
      <c r="W611" s="89">
        <v>1852.71</v>
      </c>
      <c r="X611" s="89">
        <v>1850.79</v>
      </c>
      <c r="Y611" s="89">
        <v>1816.45</v>
      </c>
      <c r="Z611" s="89">
        <v>1772.01</v>
      </c>
    </row>
    <row r="612" spans="2:26" x14ac:dyDescent="0.25">
      <c r="B612" s="88">
        <f t="shared" si="13"/>
        <v>44069</v>
      </c>
      <c r="C612" s="89">
        <v>1764</v>
      </c>
      <c r="D612" s="89">
        <v>1772.63</v>
      </c>
      <c r="E612" s="89">
        <v>1776</v>
      </c>
      <c r="F612" s="89">
        <v>1787.17</v>
      </c>
      <c r="G612" s="89">
        <v>1792.75</v>
      </c>
      <c r="H612" s="89">
        <v>1795.72</v>
      </c>
      <c r="I612" s="89">
        <v>1774.51</v>
      </c>
      <c r="J612" s="89">
        <v>1768.43</v>
      </c>
      <c r="K612" s="89">
        <v>1826.65</v>
      </c>
      <c r="L612" s="89">
        <v>1851.6</v>
      </c>
      <c r="M612" s="89">
        <v>1854.93</v>
      </c>
      <c r="N612" s="89">
        <v>1844.9</v>
      </c>
      <c r="O612" s="89">
        <v>1842.13</v>
      </c>
      <c r="P612" s="89">
        <v>1842.62</v>
      </c>
      <c r="Q612" s="89">
        <v>1839.52</v>
      </c>
      <c r="R612" s="89">
        <v>1847.52</v>
      </c>
      <c r="S612" s="89">
        <v>1837.59</v>
      </c>
      <c r="T612" s="89">
        <v>1835.2</v>
      </c>
      <c r="U612" s="89">
        <v>1842.56</v>
      </c>
      <c r="V612" s="89">
        <v>1839.71</v>
      </c>
      <c r="W612" s="89">
        <v>1841.73</v>
      </c>
      <c r="X612" s="89">
        <v>1841.24</v>
      </c>
      <c r="Y612" s="89">
        <v>1807.63</v>
      </c>
      <c r="Z612" s="89">
        <v>1758.27</v>
      </c>
    </row>
    <row r="613" spans="2:26" x14ac:dyDescent="0.25">
      <c r="B613" s="88">
        <f t="shared" si="13"/>
        <v>44070</v>
      </c>
      <c r="C613" s="89">
        <v>1756.02</v>
      </c>
      <c r="D613" s="89">
        <v>1768.71</v>
      </c>
      <c r="E613" s="89">
        <v>1770.95</v>
      </c>
      <c r="F613" s="89">
        <v>1784.63</v>
      </c>
      <c r="G613" s="89">
        <v>1793.4</v>
      </c>
      <c r="H613" s="89">
        <v>1792.48</v>
      </c>
      <c r="I613" s="89">
        <v>1766.92</v>
      </c>
      <c r="J613" s="89">
        <v>1757.61</v>
      </c>
      <c r="K613" s="89">
        <v>1812.74</v>
      </c>
      <c r="L613" s="89">
        <v>1849.66</v>
      </c>
      <c r="M613" s="89">
        <v>1849.21</v>
      </c>
      <c r="N613" s="89">
        <v>1837.99</v>
      </c>
      <c r="O613" s="89">
        <v>1833.39</v>
      </c>
      <c r="P613" s="89">
        <v>1843.44</v>
      </c>
      <c r="Q613" s="89">
        <v>1833.08</v>
      </c>
      <c r="R613" s="89">
        <v>1842.9</v>
      </c>
      <c r="S613" s="89">
        <v>1838.56</v>
      </c>
      <c r="T613" s="89">
        <v>1829.27</v>
      </c>
      <c r="U613" s="89">
        <v>1837.52</v>
      </c>
      <c r="V613" s="89">
        <v>1844.46</v>
      </c>
      <c r="W613" s="89">
        <v>1853.19</v>
      </c>
      <c r="X613" s="89">
        <v>1847.91</v>
      </c>
      <c r="Y613" s="89">
        <v>1801.82</v>
      </c>
      <c r="Z613" s="89">
        <v>1761.8</v>
      </c>
    </row>
    <row r="614" spans="2:26" x14ac:dyDescent="0.25">
      <c r="B614" s="88">
        <f t="shared" si="13"/>
        <v>44071</v>
      </c>
      <c r="C614" s="89">
        <v>1771.86</v>
      </c>
      <c r="D614" s="89">
        <v>1764.22</v>
      </c>
      <c r="E614" s="89">
        <v>1769.36</v>
      </c>
      <c r="F614" s="89">
        <v>1781.97</v>
      </c>
      <c r="G614" s="89">
        <v>1792.02</v>
      </c>
      <c r="H614" s="89">
        <v>1791.22</v>
      </c>
      <c r="I614" s="89">
        <v>1777.23</v>
      </c>
      <c r="J614" s="89">
        <v>1731.55</v>
      </c>
      <c r="K614" s="89">
        <v>1799.04</v>
      </c>
      <c r="L614" s="89">
        <v>1842.09</v>
      </c>
      <c r="M614" s="89">
        <v>1848.55</v>
      </c>
      <c r="N614" s="89">
        <v>1839.94</v>
      </c>
      <c r="O614" s="89">
        <v>1833.76</v>
      </c>
      <c r="P614" s="89">
        <v>1840.67</v>
      </c>
      <c r="Q614" s="89">
        <v>1862.59</v>
      </c>
      <c r="R614" s="89">
        <v>1868.16</v>
      </c>
      <c r="S614" s="89">
        <v>1830.3</v>
      </c>
      <c r="T614" s="89">
        <v>1820.06</v>
      </c>
      <c r="U614" s="89">
        <v>1824.7</v>
      </c>
      <c r="V614" s="89">
        <v>1833.92</v>
      </c>
      <c r="W614" s="89">
        <v>1827.08</v>
      </c>
      <c r="X614" s="89">
        <v>1821.46</v>
      </c>
      <c r="Y614" s="89">
        <v>1771</v>
      </c>
      <c r="Z614" s="89">
        <v>1728.69</v>
      </c>
    </row>
    <row r="615" spans="2:26" x14ac:dyDescent="0.25">
      <c r="B615" s="88">
        <f t="shared" si="13"/>
        <v>44072</v>
      </c>
      <c r="C615" s="89">
        <v>1765.52</v>
      </c>
      <c r="D615" s="89">
        <v>1760.08</v>
      </c>
      <c r="E615" s="89">
        <v>1761.26</v>
      </c>
      <c r="F615" s="89">
        <v>1764.88</v>
      </c>
      <c r="G615" s="89">
        <v>1777.77</v>
      </c>
      <c r="H615" s="89">
        <v>1777.95</v>
      </c>
      <c r="I615" s="89">
        <v>1770.12</v>
      </c>
      <c r="J615" s="89">
        <v>1750.41</v>
      </c>
      <c r="K615" s="89">
        <v>1766.72</v>
      </c>
      <c r="L615" s="89">
        <v>1816.44</v>
      </c>
      <c r="M615" s="89">
        <v>1826.25</v>
      </c>
      <c r="N615" s="89">
        <v>1827.72</v>
      </c>
      <c r="O615" s="89">
        <v>1821.06</v>
      </c>
      <c r="P615" s="89">
        <v>1820.7</v>
      </c>
      <c r="Q615" s="89">
        <v>1816.11</v>
      </c>
      <c r="R615" s="89">
        <v>1815.71</v>
      </c>
      <c r="S615" s="89">
        <v>1816.14</v>
      </c>
      <c r="T615" s="89">
        <v>1819.14</v>
      </c>
      <c r="U615" s="89">
        <v>1818.89</v>
      </c>
      <c r="V615" s="89">
        <v>1824.37</v>
      </c>
      <c r="W615" s="89">
        <v>1840.54</v>
      </c>
      <c r="X615" s="89">
        <v>1815.06</v>
      </c>
      <c r="Y615" s="89">
        <v>1765.98</v>
      </c>
      <c r="Z615" s="89">
        <v>1764.73</v>
      </c>
    </row>
    <row r="616" spans="2:26" x14ac:dyDescent="0.25">
      <c r="B616" s="88">
        <f t="shared" si="13"/>
        <v>44073</v>
      </c>
      <c r="C616" s="89">
        <v>1745.99</v>
      </c>
      <c r="D616" s="89">
        <v>1727.14</v>
      </c>
      <c r="E616" s="89">
        <v>1747.75</v>
      </c>
      <c r="F616" s="89">
        <v>1753.58</v>
      </c>
      <c r="G616" s="89">
        <v>1763.1</v>
      </c>
      <c r="H616" s="89">
        <v>1763.04</v>
      </c>
      <c r="I616" s="89">
        <v>1764.34</v>
      </c>
      <c r="J616" s="89">
        <v>1730.28</v>
      </c>
      <c r="K616" s="89">
        <v>1736.77</v>
      </c>
      <c r="L616" s="89">
        <v>1779.97</v>
      </c>
      <c r="M616" s="89">
        <v>1800.04</v>
      </c>
      <c r="N616" s="89">
        <v>1811.48</v>
      </c>
      <c r="O616" s="89">
        <v>1800.71</v>
      </c>
      <c r="P616" s="89">
        <v>1803.4</v>
      </c>
      <c r="Q616" s="89">
        <v>1801.5</v>
      </c>
      <c r="R616" s="89">
        <v>1802.39</v>
      </c>
      <c r="S616" s="89">
        <v>1792.03</v>
      </c>
      <c r="T616" s="89">
        <v>1786.98</v>
      </c>
      <c r="U616" s="89">
        <v>1786.24</v>
      </c>
      <c r="V616" s="89">
        <v>1803.32</v>
      </c>
      <c r="W616" s="89">
        <v>1823.42</v>
      </c>
      <c r="X616" s="89">
        <v>1771.5</v>
      </c>
      <c r="Y616" s="89">
        <v>1777.13</v>
      </c>
      <c r="Z616" s="89">
        <v>1733.57</v>
      </c>
    </row>
    <row r="617" spans="2:26" x14ac:dyDescent="0.25">
      <c r="B617" s="88">
        <f t="shared" si="13"/>
        <v>44074</v>
      </c>
      <c r="C617" s="89">
        <v>1725.18</v>
      </c>
      <c r="D617" s="89">
        <v>1728.01</v>
      </c>
      <c r="E617" s="89">
        <v>1732.31</v>
      </c>
      <c r="F617" s="89">
        <v>1748.61</v>
      </c>
      <c r="G617" s="89">
        <v>1761.5</v>
      </c>
      <c r="H617" s="89">
        <v>1762.96</v>
      </c>
      <c r="I617" s="89">
        <v>1741.24</v>
      </c>
      <c r="J617" s="89">
        <v>1716.88</v>
      </c>
      <c r="K617" s="89">
        <v>1783.99</v>
      </c>
      <c r="L617" s="89">
        <v>1838.75</v>
      </c>
      <c r="M617" s="89">
        <v>1834.72</v>
      </c>
      <c r="N617" s="89">
        <v>1831.73</v>
      </c>
      <c r="O617" s="89">
        <v>1824.93</v>
      </c>
      <c r="P617" s="89">
        <v>1829.68</v>
      </c>
      <c r="Q617" s="89">
        <v>1827.4</v>
      </c>
      <c r="R617" s="89">
        <v>1835.61</v>
      </c>
      <c r="S617" s="89">
        <v>1832.59</v>
      </c>
      <c r="T617" s="89">
        <v>1822.66</v>
      </c>
      <c r="U617" s="89">
        <v>1830.33</v>
      </c>
      <c r="V617" s="89">
        <v>1830.37</v>
      </c>
      <c r="W617" s="89">
        <v>1808.61</v>
      </c>
      <c r="X617" s="89">
        <v>1830.66</v>
      </c>
      <c r="Y617" s="89">
        <v>1782.11</v>
      </c>
      <c r="Z617" s="89">
        <v>1726.89</v>
      </c>
    </row>
    <row r="618" spans="2:26" x14ac:dyDescent="0.25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2:26" ht="15" customHeight="1" x14ac:dyDescent="0.25">
      <c r="B619" s="127" t="s">
        <v>56</v>
      </c>
      <c r="C619" s="109" t="s">
        <v>57</v>
      </c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1"/>
    </row>
    <row r="620" spans="2:26" x14ac:dyDescent="0.25">
      <c r="B620" s="84" t="s">
        <v>53</v>
      </c>
      <c r="C620" s="85">
        <v>0</v>
      </c>
      <c r="D620" s="85">
        <v>4.1666666666666664E-2</v>
      </c>
      <c r="E620" s="85">
        <v>8.3333333333333329E-2</v>
      </c>
      <c r="F620" s="85">
        <v>0.125</v>
      </c>
      <c r="G620" s="85">
        <v>0.16666666666666666</v>
      </c>
      <c r="H620" s="85">
        <v>0.20833333333333334</v>
      </c>
      <c r="I620" s="85">
        <v>0.25</v>
      </c>
      <c r="J620" s="85">
        <v>0.29166666666666669</v>
      </c>
      <c r="K620" s="85">
        <v>0.33333333333333331</v>
      </c>
      <c r="L620" s="85">
        <v>0.375</v>
      </c>
      <c r="M620" s="85">
        <v>0.41666666666666669</v>
      </c>
      <c r="N620" s="85">
        <v>0.45833333333333331</v>
      </c>
      <c r="O620" s="85">
        <v>0.5</v>
      </c>
      <c r="P620" s="85">
        <v>0.54166666666666663</v>
      </c>
      <c r="Q620" s="85">
        <v>0.58333333333333337</v>
      </c>
      <c r="R620" s="85">
        <v>0.625</v>
      </c>
      <c r="S620" s="85">
        <v>0.66666666666666663</v>
      </c>
      <c r="T620" s="85">
        <v>0.70833333333333337</v>
      </c>
      <c r="U620" s="85">
        <v>0.75</v>
      </c>
      <c r="V620" s="85">
        <v>0.79166666666666663</v>
      </c>
      <c r="W620" s="85">
        <v>0.83333333333333337</v>
      </c>
      <c r="X620" s="85">
        <v>0.875</v>
      </c>
      <c r="Y620" s="85">
        <v>0.91666666666666663</v>
      </c>
      <c r="Z620" s="85">
        <v>0.95833333333333337</v>
      </c>
    </row>
    <row r="621" spans="2:26" x14ac:dyDescent="0.25">
      <c r="B621" s="84"/>
      <c r="C621" s="86" t="s">
        <v>54</v>
      </c>
      <c r="D621" s="86" t="s">
        <v>54</v>
      </c>
      <c r="E621" s="86" t="s">
        <v>54</v>
      </c>
      <c r="F621" s="86" t="s">
        <v>54</v>
      </c>
      <c r="G621" s="86" t="s">
        <v>54</v>
      </c>
      <c r="H621" s="86" t="s">
        <v>54</v>
      </c>
      <c r="I621" s="86" t="s">
        <v>54</v>
      </c>
      <c r="J621" s="86" t="s">
        <v>54</v>
      </c>
      <c r="K621" s="86" t="s">
        <v>54</v>
      </c>
      <c r="L621" s="86" t="s">
        <v>54</v>
      </c>
      <c r="M621" s="86" t="s">
        <v>54</v>
      </c>
      <c r="N621" s="86" t="s">
        <v>54</v>
      </c>
      <c r="O621" s="86" t="s">
        <v>54</v>
      </c>
      <c r="P621" s="86" t="s">
        <v>54</v>
      </c>
      <c r="Q621" s="86" t="s">
        <v>54</v>
      </c>
      <c r="R621" s="86" t="s">
        <v>54</v>
      </c>
      <c r="S621" s="86" t="s">
        <v>54</v>
      </c>
      <c r="T621" s="86" t="s">
        <v>54</v>
      </c>
      <c r="U621" s="86" t="s">
        <v>54</v>
      </c>
      <c r="V621" s="86" t="s">
        <v>54</v>
      </c>
      <c r="W621" s="86" t="s">
        <v>54</v>
      </c>
      <c r="X621" s="86" t="s">
        <v>54</v>
      </c>
      <c r="Y621" s="86" t="s">
        <v>54</v>
      </c>
      <c r="Z621" s="86" t="s">
        <v>55</v>
      </c>
    </row>
    <row r="622" spans="2:26" x14ac:dyDescent="0.25">
      <c r="B622" s="84"/>
      <c r="C622" s="87">
        <v>4.1666666666666664E-2</v>
      </c>
      <c r="D622" s="87">
        <v>8.3333333333333329E-2</v>
      </c>
      <c r="E622" s="87">
        <v>0.125</v>
      </c>
      <c r="F622" s="87">
        <v>0.16666666666666666</v>
      </c>
      <c r="G622" s="87">
        <v>0.20833333333333334</v>
      </c>
      <c r="H622" s="87">
        <v>0.25</v>
      </c>
      <c r="I622" s="87">
        <v>0.29166666666666669</v>
      </c>
      <c r="J622" s="87">
        <v>0.33333333333333331</v>
      </c>
      <c r="K622" s="87">
        <v>0.375</v>
      </c>
      <c r="L622" s="87">
        <v>0.41666666666666669</v>
      </c>
      <c r="M622" s="87">
        <v>0.45833333333333331</v>
      </c>
      <c r="N622" s="87">
        <v>0.5</v>
      </c>
      <c r="O622" s="87">
        <v>0.54166666666666663</v>
      </c>
      <c r="P622" s="87">
        <v>0.58333333333333337</v>
      </c>
      <c r="Q622" s="87">
        <v>0.625</v>
      </c>
      <c r="R622" s="87">
        <v>0.66666666666666663</v>
      </c>
      <c r="S622" s="87">
        <v>0.70833333333333337</v>
      </c>
      <c r="T622" s="87">
        <v>0.75</v>
      </c>
      <c r="U622" s="87">
        <v>0.79166666666666663</v>
      </c>
      <c r="V622" s="87">
        <v>0.83333333333333337</v>
      </c>
      <c r="W622" s="87">
        <v>0.875</v>
      </c>
      <c r="X622" s="87">
        <v>0.91666666666666663</v>
      </c>
      <c r="Y622" s="87">
        <v>0.95833333333333337</v>
      </c>
      <c r="Z622" s="87">
        <v>0</v>
      </c>
    </row>
    <row r="623" spans="2:26" x14ac:dyDescent="0.25">
      <c r="B623" s="88">
        <f>IF(B52=0,"",B52)</f>
        <v>44044</v>
      </c>
      <c r="C623" s="89">
        <v>1906.76</v>
      </c>
      <c r="D623" s="89">
        <v>1907.34</v>
      </c>
      <c r="E623" s="89">
        <v>1909.4</v>
      </c>
      <c r="F623" s="89">
        <v>1916.34</v>
      </c>
      <c r="G623" s="89">
        <v>1918.04</v>
      </c>
      <c r="H623" s="89">
        <v>1911.34</v>
      </c>
      <c r="I623" s="89">
        <v>1900.31</v>
      </c>
      <c r="J623" s="89">
        <v>1898.71</v>
      </c>
      <c r="K623" s="89">
        <v>1884.37</v>
      </c>
      <c r="L623" s="89">
        <v>1900.18</v>
      </c>
      <c r="M623" s="89">
        <v>1917.5</v>
      </c>
      <c r="N623" s="89">
        <v>1902.33</v>
      </c>
      <c r="O623" s="89">
        <v>1899.75</v>
      </c>
      <c r="P623" s="89">
        <v>1901</v>
      </c>
      <c r="Q623" s="89">
        <v>1900.55</v>
      </c>
      <c r="R623" s="89">
        <v>1902.18</v>
      </c>
      <c r="S623" s="89">
        <v>1900.6</v>
      </c>
      <c r="T623" s="89">
        <v>1899.8</v>
      </c>
      <c r="U623" s="89">
        <v>1896.17</v>
      </c>
      <c r="V623" s="89">
        <v>1900.07</v>
      </c>
      <c r="W623" s="89">
        <v>1891.07</v>
      </c>
      <c r="X623" s="89">
        <v>1895.74</v>
      </c>
      <c r="Y623" s="89">
        <v>1889.67</v>
      </c>
      <c r="Z623" s="89">
        <v>1894.68</v>
      </c>
    </row>
    <row r="624" spans="2:26" x14ac:dyDescent="0.25">
      <c r="B624" s="88">
        <f t="shared" ref="B624:B653" si="14">IF(B53=0,"",B53)</f>
        <v>44045</v>
      </c>
      <c r="C624" s="89">
        <v>1901.6</v>
      </c>
      <c r="D624" s="89">
        <v>1904.46</v>
      </c>
      <c r="E624" s="89">
        <v>1913.26</v>
      </c>
      <c r="F624" s="89">
        <v>1923.22</v>
      </c>
      <c r="G624" s="89">
        <v>1921.79</v>
      </c>
      <c r="H624" s="89">
        <v>1915</v>
      </c>
      <c r="I624" s="89">
        <v>1906.36</v>
      </c>
      <c r="J624" s="89">
        <v>1893.99</v>
      </c>
      <c r="K624" s="89">
        <v>1890.97</v>
      </c>
      <c r="L624" s="89">
        <v>1925.32</v>
      </c>
      <c r="M624" s="89">
        <v>1932.31</v>
      </c>
      <c r="N624" s="89">
        <v>1940.94</v>
      </c>
      <c r="O624" s="89">
        <v>1941.64</v>
      </c>
      <c r="P624" s="89">
        <v>1941.52</v>
      </c>
      <c r="Q624" s="89">
        <v>1942.7</v>
      </c>
      <c r="R624" s="89">
        <v>1942.36</v>
      </c>
      <c r="S624" s="89">
        <v>1937.57</v>
      </c>
      <c r="T624" s="89">
        <v>1933.16</v>
      </c>
      <c r="U624" s="89">
        <v>1934.53</v>
      </c>
      <c r="V624" s="89">
        <v>1934.54</v>
      </c>
      <c r="W624" s="89">
        <v>1931.38</v>
      </c>
      <c r="X624" s="89">
        <v>1929.63</v>
      </c>
      <c r="Y624" s="89">
        <v>1926.86</v>
      </c>
      <c r="Z624" s="89">
        <v>1893.85</v>
      </c>
    </row>
    <row r="625" spans="2:26" x14ac:dyDescent="0.25">
      <c r="B625" s="88">
        <f t="shared" si="14"/>
        <v>44046</v>
      </c>
      <c r="C625" s="89">
        <v>1886.13</v>
      </c>
      <c r="D625" s="89">
        <v>1893.92</v>
      </c>
      <c r="E625" s="89">
        <v>1907.95</v>
      </c>
      <c r="F625" s="89">
        <v>1919.91</v>
      </c>
      <c r="G625" s="89">
        <v>1913.71</v>
      </c>
      <c r="H625" s="89">
        <v>1904.22</v>
      </c>
      <c r="I625" s="89">
        <v>1891.41</v>
      </c>
      <c r="J625" s="89">
        <v>1880.33</v>
      </c>
      <c r="K625" s="89">
        <v>1921.1</v>
      </c>
      <c r="L625" s="89">
        <v>1952.53</v>
      </c>
      <c r="M625" s="89">
        <v>1953.92</v>
      </c>
      <c r="N625" s="89">
        <v>1955.78</v>
      </c>
      <c r="O625" s="89">
        <v>1940.71</v>
      </c>
      <c r="P625" s="89">
        <v>1953.99</v>
      </c>
      <c r="Q625" s="89">
        <v>1951.31</v>
      </c>
      <c r="R625" s="89">
        <v>1957.51</v>
      </c>
      <c r="S625" s="89">
        <v>1938.66</v>
      </c>
      <c r="T625" s="89">
        <v>1923.33</v>
      </c>
      <c r="U625" s="89">
        <v>1917.12</v>
      </c>
      <c r="V625" s="89">
        <v>1911.82</v>
      </c>
      <c r="W625" s="89">
        <v>1910.4</v>
      </c>
      <c r="X625" s="89">
        <v>1927.43</v>
      </c>
      <c r="Y625" s="89">
        <v>1904.81</v>
      </c>
      <c r="Z625" s="89">
        <v>1884.3</v>
      </c>
    </row>
    <row r="626" spans="2:26" x14ac:dyDescent="0.25">
      <c r="B626" s="88">
        <f t="shared" si="14"/>
        <v>44047</v>
      </c>
      <c r="C626" s="89">
        <v>1752.01</v>
      </c>
      <c r="D626" s="89">
        <v>1753.19</v>
      </c>
      <c r="E626" s="89">
        <v>1769.1</v>
      </c>
      <c r="F626" s="89">
        <v>1778.47</v>
      </c>
      <c r="G626" s="89">
        <v>1772.54</v>
      </c>
      <c r="H626" s="89">
        <v>1764.03</v>
      </c>
      <c r="I626" s="89">
        <v>1772.2</v>
      </c>
      <c r="J626" s="89">
        <v>1825.73</v>
      </c>
      <c r="K626" s="89">
        <v>1856.91</v>
      </c>
      <c r="L626" s="89">
        <v>1870.72</v>
      </c>
      <c r="M626" s="89">
        <v>1878.86</v>
      </c>
      <c r="N626" s="89">
        <v>1878.35</v>
      </c>
      <c r="O626" s="89">
        <v>1870.68</v>
      </c>
      <c r="P626" s="89">
        <v>1876.57</v>
      </c>
      <c r="Q626" s="89">
        <v>1880.4</v>
      </c>
      <c r="R626" s="89">
        <v>1894.88</v>
      </c>
      <c r="S626" s="89">
        <v>1889.56</v>
      </c>
      <c r="T626" s="89">
        <v>1881.08</v>
      </c>
      <c r="U626" s="89">
        <v>1871.26</v>
      </c>
      <c r="V626" s="89">
        <v>1860.53</v>
      </c>
      <c r="W626" s="89">
        <v>1859.19</v>
      </c>
      <c r="X626" s="89">
        <v>1863.18</v>
      </c>
      <c r="Y626" s="89">
        <v>1833.89</v>
      </c>
      <c r="Z626" s="89">
        <v>1772.02</v>
      </c>
    </row>
    <row r="627" spans="2:26" x14ac:dyDescent="0.25">
      <c r="B627" s="88">
        <f t="shared" si="14"/>
        <v>44048</v>
      </c>
      <c r="C627" s="89">
        <v>1753.38</v>
      </c>
      <c r="D627" s="89">
        <v>1735.48</v>
      </c>
      <c r="E627" s="89">
        <v>1747.3</v>
      </c>
      <c r="F627" s="89">
        <v>1755.2</v>
      </c>
      <c r="G627" s="89">
        <v>1752.02</v>
      </c>
      <c r="H627" s="89">
        <v>1743.06</v>
      </c>
      <c r="I627" s="89">
        <v>1747.17</v>
      </c>
      <c r="J627" s="89">
        <v>1811.83</v>
      </c>
      <c r="K627" s="89">
        <v>1838.94</v>
      </c>
      <c r="L627" s="89">
        <v>1883.13</v>
      </c>
      <c r="M627" s="89">
        <v>1886.19</v>
      </c>
      <c r="N627" s="89">
        <v>1883.43</v>
      </c>
      <c r="O627" s="89">
        <v>1880.25</v>
      </c>
      <c r="P627" s="89">
        <v>1883.64</v>
      </c>
      <c r="Q627" s="89">
        <v>1884.02</v>
      </c>
      <c r="R627" s="89">
        <v>1884.59</v>
      </c>
      <c r="S627" s="89">
        <v>1882.31</v>
      </c>
      <c r="T627" s="89">
        <v>1875.5</v>
      </c>
      <c r="U627" s="89">
        <v>1870.57</v>
      </c>
      <c r="V627" s="89">
        <v>1858.29</v>
      </c>
      <c r="W627" s="89">
        <v>1864.25</v>
      </c>
      <c r="X627" s="89">
        <v>1866.75</v>
      </c>
      <c r="Y627" s="89">
        <v>1823.21</v>
      </c>
      <c r="Z627" s="89">
        <v>1774.63</v>
      </c>
    </row>
    <row r="628" spans="2:26" x14ac:dyDescent="0.25">
      <c r="B628" s="88">
        <f t="shared" si="14"/>
        <v>44049</v>
      </c>
      <c r="C628" s="89">
        <v>1755.67</v>
      </c>
      <c r="D628" s="89">
        <v>1737.88</v>
      </c>
      <c r="E628" s="89">
        <v>1744.98</v>
      </c>
      <c r="F628" s="89">
        <v>1755.58</v>
      </c>
      <c r="G628" s="89">
        <v>1753.74</v>
      </c>
      <c r="H628" s="89">
        <v>1752.3</v>
      </c>
      <c r="I628" s="89">
        <v>1755.43</v>
      </c>
      <c r="J628" s="89">
        <v>1800</v>
      </c>
      <c r="K628" s="89">
        <v>1844.88</v>
      </c>
      <c r="L628" s="89">
        <v>1876.34</v>
      </c>
      <c r="M628" s="89">
        <v>1879.38</v>
      </c>
      <c r="N628" s="89">
        <v>1879.11</v>
      </c>
      <c r="O628" s="89">
        <v>1871.2</v>
      </c>
      <c r="P628" s="89">
        <v>1873.68</v>
      </c>
      <c r="Q628" s="89">
        <v>1875.36</v>
      </c>
      <c r="R628" s="89">
        <v>1882.46</v>
      </c>
      <c r="S628" s="89">
        <v>1875.15</v>
      </c>
      <c r="T628" s="89">
        <v>1861.36</v>
      </c>
      <c r="U628" s="89">
        <v>1856.42</v>
      </c>
      <c r="V628" s="89">
        <v>1851.26</v>
      </c>
      <c r="W628" s="89">
        <v>1854.56</v>
      </c>
      <c r="X628" s="89">
        <v>1858.16</v>
      </c>
      <c r="Y628" s="89">
        <v>1827.52</v>
      </c>
      <c r="Z628" s="89">
        <v>1781.05</v>
      </c>
    </row>
    <row r="629" spans="2:26" x14ac:dyDescent="0.25">
      <c r="B629" s="88">
        <f t="shared" si="14"/>
        <v>44050</v>
      </c>
      <c r="C629" s="89">
        <v>1766.3</v>
      </c>
      <c r="D629" s="89">
        <v>1744.08</v>
      </c>
      <c r="E629" s="89">
        <v>1748.46</v>
      </c>
      <c r="F629" s="89">
        <v>1748.86</v>
      </c>
      <c r="G629" s="89">
        <v>1749.87</v>
      </c>
      <c r="H629" s="89">
        <v>1757.63</v>
      </c>
      <c r="I629" s="89">
        <v>1764.25</v>
      </c>
      <c r="J629" s="89">
        <v>1792.92</v>
      </c>
      <c r="K629" s="89">
        <v>1872.95</v>
      </c>
      <c r="L629" s="89">
        <v>1896.39</v>
      </c>
      <c r="M629" s="89">
        <v>1898.58</v>
      </c>
      <c r="N629" s="89">
        <v>1898.72</v>
      </c>
      <c r="O629" s="89">
        <v>1892.21</v>
      </c>
      <c r="P629" s="89">
        <v>1898.23</v>
      </c>
      <c r="Q629" s="89">
        <v>1896.19</v>
      </c>
      <c r="R629" s="89">
        <v>1895.15</v>
      </c>
      <c r="S629" s="89">
        <v>1890.43</v>
      </c>
      <c r="T629" s="89">
        <v>1884.52</v>
      </c>
      <c r="U629" s="89">
        <v>1880.12</v>
      </c>
      <c r="V629" s="89">
        <v>1874.74</v>
      </c>
      <c r="W629" s="89">
        <v>1876.3</v>
      </c>
      <c r="X629" s="89">
        <v>1898.92</v>
      </c>
      <c r="Y629" s="89">
        <v>1879.64</v>
      </c>
      <c r="Z629" s="89">
        <v>1837.06</v>
      </c>
    </row>
    <row r="630" spans="2:26" x14ac:dyDescent="0.25">
      <c r="B630" s="88">
        <f t="shared" si="14"/>
        <v>44051</v>
      </c>
      <c r="C630" s="89">
        <v>1866.12</v>
      </c>
      <c r="D630" s="89">
        <v>1888.65</v>
      </c>
      <c r="E630" s="89">
        <v>1885.05</v>
      </c>
      <c r="F630" s="89">
        <v>1894.64</v>
      </c>
      <c r="G630" s="89">
        <v>1899.21</v>
      </c>
      <c r="H630" s="89">
        <v>1913.96</v>
      </c>
      <c r="I630" s="89">
        <v>1897.49</v>
      </c>
      <c r="J630" s="89">
        <v>1888.74</v>
      </c>
      <c r="K630" s="89">
        <v>1901.81</v>
      </c>
      <c r="L630" s="89">
        <v>1943.89</v>
      </c>
      <c r="M630" s="89">
        <v>1957.31</v>
      </c>
      <c r="N630" s="89">
        <v>1958.21</v>
      </c>
      <c r="O630" s="89">
        <v>1954.36</v>
      </c>
      <c r="P630" s="89">
        <v>1958.02</v>
      </c>
      <c r="Q630" s="89">
        <v>1956.47</v>
      </c>
      <c r="R630" s="89">
        <v>1954</v>
      </c>
      <c r="S630" s="89">
        <v>1947.47</v>
      </c>
      <c r="T630" s="89">
        <v>1948.84</v>
      </c>
      <c r="U630" s="89">
        <v>1944.83</v>
      </c>
      <c r="V630" s="89">
        <v>1943.89</v>
      </c>
      <c r="W630" s="89">
        <v>1937.71</v>
      </c>
      <c r="X630" s="89">
        <v>1939.83</v>
      </c>
      <c r="Y630" s="89">
        <v>1904.85</v>
      </c>
      <c r="Z630" s="89">
        <v>1887.35</v>
      </c>
    </row>
    <row r="631" spans="2:26" x14ac:dyDescent="0.25">
      <c r="B631" s="88">
        <f t="shared" si="14"/>
        <v>44052</v>
      </c>
      <c r="C631" s="89">
        <v>1889.53</v>
      </c>
      <c r="D631" s="89">
        <v>1884.55</v>
      </c>
      <c r="E631" s="89">
        <v>1887.88</v>
      </c>
      <c r="F631" s="89">
        <v>1903.41</v>
      </c>
      <c r="G631" s="89">
        <v>1907.03</v>
      </c>
      <c r="H631" s="89">
        <v>1913.52</v>
      </c>
      <c r="I631" s="89">
        <v>1909.58</v>
      </c>
      <c r="J631" s="89">
        <v>1898.48</v>
      </c>
      <c r="K631" s="89">
        <v>1896.32</v>
      </c>
      <c r="L631" s="89">
        <v>1917.56</v>
      </c>
      <c r="M631" s="89">
        <v>1932.4</v>
      </c>
      <c r="N631" s="89">
        <v>1951.29</v>
      </c>
      <c r="O631" s="89">
        <v>1938.5</v>
      </c>
      <c r="P631" s="89">
        <v>1947.26</v>
      </c>
      <c r="Q631" s="89">
        <v>1948.1</v>
      </c>
      <c r="R631" s="89">
        <v>1937.7</v>
      </c>
      <c r="S631" s="89">
        <v>1934.15</v>
      </c>
      <c r="T631" s="89">
        <v>1931.39</v>
      </c>
      <c r="U631" s="89">
        <v>1933.46</v>
      </c>
      <c r="V631" s="89">
        <v>1933.52</v>
      </c>
      <c r="W631" s="89">
        <v>1933.44</v>
      </c>
      <c r="X631" s="89">
        <v>1925.38</v>
      </c>
      <c r="Y631" s="89">
        <v>1909.06</v>
      </c>
      <c r="Z631" s="89">
        <v>1870.65</v>
      </c>
    </row>
    <row r="632" spans="2:26" x14ac:dyDescent="0.25">
      <c r="B632" s="88">
        <f t="shared" si="14"/>
        <v>44053</v>
      </c>
      <c r="C632" s="89">
        <v>1870.34</v>
      </c>
      <c r="D632" s="89">
        <v>1875.98</v>
      </c>
      <c r="E632" s="89">
        <v>1877.02</v>
      </c>
      <c r="F632" s="89">
        <v>1886.26</v>
      </c>
      <c r="G632" s="89">
        <v>1895.47</v>
      </c>
      <c r="H632" s="89">
        <v>1884.6</v>
      </c>
      <c r="I632" s="89">
        <v>1890.84</v>
      </c>
      <c r="J632" s="89">
        <v>1872.48</v>
      </c>
      <c r="K632" s="89">
        <v>1931.86</v>
      </c>
      <c r="L632" s="89">
        <v>1941.39</v>
      </c>
      <c r="M632" s="89">
        <v>1944.94</v>
      </c>
      <c r="N632" s="89">
        <v>1942.35</v>
      </c>
      <c r="O632" s="89">
        <v>1936.28</v>
      </c>
      <c r="P632" s="89">
        <v>1939.19</v>
      </c>
      <c r="Q632" s="89">
        <v>1937.25</v>
      </c>
      <c r="R632" s="89">
        <v>1942.42</v>
      </c>
      <c r="S632" s="89">
        <v>1936.63</v>
      </c>
      <c r="T632" s="89">
        <v>1927.57</v>
      </c>
      <c r="U632" s="89">
        <v>1924.45</v>
      </c>
      <c r="V632" s="89">
        <v>1920.75</v>
      </c>
      <c r="W632" s="89">
        <v>1921.48</v>
      </c>
      <c r="X632" s="89">
        <v>1911.71</v>
      </c>
      <c r="Y632" s="89">
        <v>1886.86</v>
      </c>
      <c r="Z632" s="89">
        <v>1869.43</v>
      </c>
    </row>
    <row r="633" spans="2:26" x14ac:dyDescent="0.25">
      <c r="B633" s="88">
        <f t="shared" si="14"/>
        <v>44054</v>
      </c>
      <c r="C633" s="89">
        <v>1886.79</v>
      </c>
      <c r="D633" s="89">
        <v>1885.19</v>
      </c>
      <c r="E633" s="89">
        <v>1877.83</v>
      </c>
      <c r="F633" s="89">
        <v>1900.33</v>
      </c>
      <c r="G633" s="89">
        <v>1910.65</v>
      </c>
      <c r="H633" s="89">
        <v>1918.85</v>
      </c>
      <c r="I633" s="89">
        <v>1905.01</v>
      </c>
      <c r="J633" s="89">
        <v>1888.49</v>
      </c>
      <c r="K633" s="89">
        <v>1919.61</v>
      </c>
      <c r="L633" s="89">
        <v>1933.97</v>
      </c>
      <c r="M633" s="89">
        <v>1939.2</v>
      </c>
      <c r="N633" s="89">
        <v>1936.86</v>
      </c>
      <c r="O633" s="89">
        <v>1930.08</v>
      </c>
      <c r="P633" s="89">
        <v>1933.65</v>
      </c>
      <c r="Q633" s="89">
        <v>1930.9</v>
      </c>
      <c r="R633" s="89">
        <v>1933.84</v>
      </c>
      <c r="S633" s="89">
        <v>1933.23</v>
      </c>
      <c r="T633" s="89">
        <v>1925.61</v>
      </c>
      <c r="U633" s="89">
        <v>1922.44</v>
      </c>
      <c r="V633" s="89">
        <v>1920.16</v>
      </c>
      <c r="W633" s="89">
        <v>1901.16</v>
      </c>
      <c r="X633" s="89">
        <v>1919.04</v>
      </c>
      <c r="Y633" s="89">
        <v>1893.45</v>
      </c>
      <c r="Z633" s="89">
        <v>1866.3</v>
      </c>
    </row>
    <row r="634" spans="2:26" x14ac:dyDescent="0.25">
      <c r="B634" s="88">
        <f t="shared" si="14"/>
        <v>44055</v>
      </c>
      <c r="C634" s="89">
        <v>1882.88</v>
      </c>
      <c r="D634" s="89">
        <v>1879.78</v>
      </c>
      <c r="E634" s="89">
        <v>1879.19</v>
      </c>
      <c r="F634" s="89">
        <v>1885.83</v>
      </c>
      <c r="G634" s="89">
        <v>1904.42</v>
      </c>
      <c r="H634" s="89">
        <v>1909.48</v>
      </c>
      <c r="I634" s="89">
        <v>1897.27</v>
      </c>
      <c r="J634" s="89">
        <v>1885.26</v>
      </c>
      <c r="K634" s="89">
        <v>1927.27</v>
      </c>
      <c r="L634" s="89">
        <v>1941.08</v>
      </c>
      <c r="M634" s="89">
        <v>1945.32</v>
      </c>
      <c r="N634" s="89">
        <v>1945.5</v>
      </c>
      <c r="O634" s="89">
        <v>1938.51</v>
      </c>
      <c r="P634" s="89">
        <v>1941.1</v>
      </c>
      <c r="Q634" s="89">
        <v>1942.31</v>
      </c>
      <c r="R634" s="89">
        <v>1944.06</v>
      </c>
      <c r="S634" s="89">
        <v>1939.22</v>
      </c>
      <c r="T634" s="89">
        <v>1935.07</v>
      </c>
      <c r="U634" s="89">
        <v>1935.68</v>
      </c>
      <c r="V634" s="89">
        <v>1931.58</v>
      </c>
      <c r="W634" s="89">
        <v>1938.51</v>
      </c>
      <c r="X634" s="89">
        <v>1930.16</v>
      </c>
      <c r="Y634" s="89">
        <v>1909.55</v>
      </c>
      <c r="Z634" s="89">
        <v>1880.05</v>
      </c>
    </row>
    <row r="635" spans="2:26" x14ac:dyDescent="0.25">
      <c r="B635" s="88">
        <f t="shared" si="14"/>
        <v>44056</v>
      </c>
      <c r="C635" s="89">
        <v>1888.36</v>
      </c>
      <c r="D635" s="89">
        <v>1883.42</v>
      </c>
      <c r="E635" s="89">
        <v>1886.94</v>
      </c>
      <c r="F635" s="89">
        <v>1894.28</v>
      </c>
      <c r="G635" s="89">
        <v>1901.17</v>
      </c>
      <c r="H635" s="89">
        <v>1899.01</v>
      </c>
      <c r="I635" s="89">
        <v>1895.52</v>
      </c>
      <c r="J635" s="89">
        <v>1877.37</v>
      </c>
      <c r="K635" s="89">
        <v>1912.41</v>
      </c>
      <c r="L635" s="89">
        <v>1925.03</v>
      </c>
      <c r="M635" s="89">
        <v>1931.94</v>
      </c>
      <c r="N635" s="89">
        <v>1928.68</v>
      </c>
      <c r="O635" s="89">
        <v>1924.58</v>
      </c>
      <c r="P635" s="89">
        <v>1927.47</v>
      </c>
      <c r="Q635" s="89">
        <v>1925.43</v>
      </c>
      <c r="R635" s="89">
        <v>1934.16</v>
      </c>
      <c r="S635" s="89">
        <v>1927.83</v>
      </c>
      <c r="T635" s="89">
        <v>1920.42</v>
      </c>
      <c r="U635" s="89">
        <v>1917.55</v>
      </c>
      <c r="V635" s="89">
        <v>1917.43</v>
      </c>
      <c r="W635" s="89">
        <v>1925.14</v>
      </c>
      <c r="X635" s="89">
        <v>1919.16</v>
      </c>
      <c r="Y635" s="89">
        <v>1900</v>
      </c>
      <c r="Z635" s="89">
        <v>1869.31</v>
      </c>
    </row>
    <row r="636" spans="2:26" x14ac:dyDescent="0.25">
      <c r="B636" s="88">
        <f t="shared" si="14"/>
        <v>44057</v>
      </c>
      <c r="C636" s="89">
        <v>1863.6</v>
      </c>
      <c r="D636" s="89">
        <v>1862.64</v>
      </c>
      <c r="E636" s="89">
        <v>1868.88</v>
      </c>
      <c r="F636" s="89">
        <v>1883.56</v>
      </c>
      <c r="G636" s="89">
        <v>1880.9</v>
      </c>
      <c r="H636" s="89">
        <v>1882.59</v>
      </c>
      <c r="I636" s="89">
        <v>1879.09</v>
      </c>
      <c r="J636" s="89">
        <v>1864.88</v>
      </c>
      <c r="K636" s="89">
        <v>1911.85</v>
      </c>
      <c r="L636" s="89">
        <v>1926.57</v>
      </c>
      <c r="M636" s="89">
        <v>1926.51</v>
      </c>
      <c r="N636" s="89">
        <v>1925.81</v>
      </c>
      <c r="O636" s="89">
        <v>1933.31</v>
      </c>
      <c r="P636" s="89">
        <v>1939.01</v>
      </c>
      <c r="Q636" s="89">
        <v>1947.16</v>
      </c>
      <c r="R636" s="89">
        <v>1949.92</v>
      </c>
      <c r="S636" s="89">
        <v>1947.78</v>
      </c>
      <c r="T636" s="89">
        <v>1944.03</v>
      </c>
      <c r="U636" s="89">
        <v>1945.34</v>
      </c>
      <c r="V636" s="89">
        <v>1950.1</v>
      </c>
      <c r="W636" s="89">
        <v>1946.08</v>
      </c>
      <c r="X636" s="89">
        <v>1944.03</v>
      </c>
      <c r="Y636" s="89">
        <v>1942.41</v>
      </c>
      <c r="Z636" s="89">
        <v>1934.25</v>
      </c>
    </row>
    <row r="637" spans="2:26" x14ac:dyDescent="0.25">
      <c r="B637" s="88">
        <f t="shared" si="14"/>
        <v>44058</v>
      </c>
      <c r="C637" s="89">
        <v>1939.24</v>
      </c>
      <c r="D637" s="89">
        <v>1937.78</v>
      </c>
      <c r="E637" s="89">
        <v>1943.45</v>
      </c>
      <c r="F637" s="89">
        <v>1958.58</v>
      </c>
      <c r="G637" s="89">
        <v>1960.62</v>
      </c>
      <c r="H637" s="89">
        <v>1961.02</v>
      </c>
      <c r="I637" s="89">
        <v>1950.53</v>
      </c>
      <c r="J637" s="89">
        <v>1937.05</v>
      </c>
      <c r="K637" s="89">
        <v>1935.02</v>
      </c>
      <c r="L637" s="89">
        <v>1955.67</v>
      </c>
      <c r="M637" s="89">
        <v>1953.39</v>
      </c>
      <c r="N637" s="89">
        <v>1955.45</v>
      </c>
      <c r="O637" s="89">
        <v>1950.66</v>
      </c>
      <c r="P637" s="89">
        <v>1951.31</v>
      </c>
      <c r="Q637" s="89">
        <v>1950.9</v>
      </c>
      <c r="R637" s="89">
        <v>1955.45</v>
      </c>
      <c r="S637" s="89">
        <v>1960.14</v>
      </c>
      <c r="T637" s="89">
        <v>1955.59</v>
      </c>
      <c r="U637" s="89">
        <v>1955.5</v>
      </c>
      <c r="V637" s="89">
        <v>1954.06</v>
      </c>
      <c r="W637" s="89">
        <v>1955.55</v>
      </c>
      <c r="X637" s="89">
        <v>1957.85</v>
      </c>
      <c r="Y637" s="89">
        <v>1953.14</v>
      </c>
      <c r="Z637" s="89">
        <v>1931.99</v>
      </c>
    </row>
    <row r="638" spans="2:26" x14ac:dyDescent="0.25">
      <c r="B638" s="88">
        <f t="shared" si="14"/>
        <v>44059</v>
      </c>
      <c r="C638" s="89">
        <v>1928.62</v>
      </c>
      <c r="D638" s="89">
        <v>1924.6</v>
      </c>
      <c r="E638" s="89">
        <v>1930.68</v>
      </c>
      <c r="F638" s="89">
        <v>1946.13</v>
      </c>
      <c r="G638" s="89">
        <v>1950.04</v>
      </c>
      <c r="H638" s="89">
        <v>1950.84</v>
      </c>
      <c r="I638" s="89">
        <v>1932.53</v>
      </c>
      <c r="J638" s="89">
        <v>1911.12</v>
      </c>
      <c r="K638" s="89">
        <v>1907.09</v>
      </c>
      <c r="L638" s="89">
        <v>1932.31</v>
      </c>
      <c r="M638" s="89">
        <v>1929.14</v>
      </c>
      <c r="N638" s="89">
        <v>1940.45</v>
      </c>
      <c r="O638" s="89">
        <v>1942.64</v>
      </c>
      <c r="P638" s="89">
        <v>1947.42</v>
      </c>
      <c r="Q638" s="89">
        <v>1944.2</v>
      </c>
      <c r="R638" s="89">
        <v>1947.39</v>
      </c>
      <c r="S638" s="89">
        <v>1946.23</v>
      </c>
      <c r="T638" s="89">
        <v>1940.44</v>
      </c>
      <c r="U638" s="89">
        <v>1940.24</v>
      </c>
      <c r="V638" s="89">
        <v>1939.91</v>
      </c>
      <c r="W638" s="89">
        <v>1936.47</v>
      </c>
      <c r="X638" s="89">
        <v>1937.4</v>
      </c>
      <c r="Y638" s="89">
        <v>1939.44</v>
      </c>
      <c r="Z638" s="89">
        <v>1929.45</v>
      </c>
    </row>
    <row r="639" spans="2:26" x14ac:dyDescent="0.25">
      <c r="B639" s="88">
        <f t="shared" si="14"/>
        <v>44060</v>
      </c>
      <c r="C639" s="89">
        <v>1921.9</v>
      </c>
      <c r="D639" s="89">
        <v>1919.05</v>
      </c>
      <c r="E639" s="89">
        <v>1927.63</v>
      </c>
      <c r="F639" s="89">
        <v>1934.91</v>
      </c>
      <c r="G639" s="89">
        <v>1943.96</v>
      </c>
      <c r="H639" s="89">
        <v>1935.53</v>
      </c>
      <c r="I639" s="89">
        <v>1913.78</v>
      </c>
      <c r="J639" s="89">
        <v>1903.43</v>
      </c>
      <c r="K639" s="89">
        <v>1928.25</v>
      </c>
      <c r="L639" s="89">
        <v>1952.12</v>
      </c>
      <c r="M639" s="89">
        <v>1951.63</v>
      </c>
      <c r="N639" s="89">
        <v>1950.42</v>
      </c>
      <c r="O639" s="89">
        <v>1946.11</v>
      </c>
      <c r="P639" s="89">
        <v>1952.51</v>
      </c>
      <c r="Q639" s="89">
        <v>1953.05</v>
      </c>
      <c r="R639" s="89">
        <v>1958.08</v>
      </c>
      <c r="S639" s="89">
        <v>1952.03</v>
      </c>
      <c r="T639" s="89">
        <v>1945.38</v>
      </c>
      <c r="U639" s="89">
        <v>1939.36</v>
      </c>
      <c r="V639" s="89">
        <v>1940.74</v>
      </c>
      <c r="W639" s="89">
        <v>1945.7</v>
      </c>
      <c r="X639" s="89">
        <v>1948.46</v>
      </c>
      <c r="Y639" s="89">
        <v>1926.62</v>
      </c>
      <c r="Z639" s="89">
        <v>1912.51</v>
      </c>
    </row>
    <row r="640" spans="2:26" x14ac:dyDescent="0.25">
      <c r="B640" s="88">
        <f t="shared" si="14"/>
        <v>44061</v>
      </c>
      <c r="C640" s="89">
        <v>1925.3</v>
      </c>
      <c r="D640" s="89">
        <v>1929.93</v>
      </c>
      <c r="E640" s="89">
        <v>1935.27</v>
      </c>
      <c r="F640" s="89">
        <v>1941.84</v>
      </c>
      <c r="G640" s="89">
        <v>1951.33</v>
      </c>
      <c r="H640" s="89">
        <v>1946.62</v>
      </c>
      <c r="I640" s="89">
        <v>1925.37</v>
      </c>
      <c r="J640" s="89">
        <v>1917.45</v>
      </c>
      <c r="K640" s="89">
        <v>1951.7</v>
      </c>
      <c r="L640" s="89">
        <v>1983.88</v>
      </c>
      <c r="M640" s="89">
        <v>1991.35</v>
      </c>
      <c r="N640" s="89">
        <v>1990.41</v>
      </c>
      <c r="O640" s="89">
        <v>1975.64</v>
      </c>
      <c r="P640" s="89">
        <v>1984.91</v>
      </c>
      <c r="Q640" s="89">
        <v>1982.65</v>
      </c>
      <c r="R640" s="89">
        <v>1988.74</v>
      </c>
      <c r="S640" s="89">
        <v>1977.55</v>
      </c>
      <c r="T640" s="89">
        <v>1966.12</v>
      </c>
      <c r="U640" s="89">
        <v>1966.03</v>
      </c>
      <c r="V640" s="89">
        <v>1968.23</v>
      </c>
      <c r="W640" s="89">
        <v>1972.35</v>
      </c>
      <c r="X640" s="89">
        <v>1968.61</v>
      </c>
      <c r="Y640" s="89">
        <v>1950.46</v>
      </c>
      <c r="Z640" s="89">
        <v>1922.3</v>
      </c>
    </row>
    <row r="641" spans="2:26" x14ac:dyDescent="0.25">
      <c r="B641" s="88">
        <f t="shared" si="14"/>
        <v>44062</v>
      </c>
      <c r="C641" s="89">
        <v>1924.28</v>
      </c>
      <c r="D641" s="89">
        <v>1926.84</v>
      </c>
      <c r="E641" s="89">
        <v>1936.89</v>
      </c>
      <c r="F641" s="89">
        <v>1944.05</v>
      </c>
      <c r="G641" s="89">
        <v>1953.91</v>
      </c>
      <c r="H641" s="89">
        <v>1953.08</v>
      </c>
      <c r="I641" s="89">
        <v>1935.47</v>
      </c>
      <c r="J641" s="89">
        <v>1921.11</v>
      </c>
      <c r="K641" s="89">
        <v>1943.28</v>
      </c>
      <c r="L641" s="89">
        <v>1981.59</v>
      </c>
      <c r="M641" s="89">
        <v>1986.58</v>
      </c>
      <c r="N641" s="89">
        <v>1988.2</v>
      </c>
      <c r="O641" s="89">
        <v>1972.3</v>
      </c>
      <c r="P641" s="89">
        <v>1986.86</v>
      </c>
      <c r="Q641" s="89">
        <v>1979.6</v>
      </c>
      <c r="R641" s="89">
        <v>1977.1</v>
      </c>
      <c r="S641" s="89">
        <v>1939.68</v>
      </c>
      <c r="T641" s="89">
        <v>1936.95</v>
      </c>
      <c r="U641" s="89">
        <v>1939.09</v>
      </c>
      <c r="V641" s="89">
        <v>1940.78</v>
      </c>
      <c r="W641" s="89">
        <v>1938.73</v>
      </c>
      <c r="X641" s="89">
        <v>1950.79</v>
      </c>
      <c r="Y641" s="89">
        <v>1910.08</v>
      </c>
      <c r="Z641" s="89">
        <v>1875.1</v>
      </c>
    </row>
    <row r="642" spans="2:26" x14ac:dyDescent="0.25">
      <c r="B642" s="88">
        <f t="shared" si="14"/>
        <v>44063</v>
      </c>
      <c r="C642" s="89">
        <v>1859.67</v>
      </c>
      <c r="D642" s="89">
        <v>1846.97</v>
      </c>
      <c r="E642" s="89">
        <v>1855.22</v>
      </c>
      <c r="F642" s="89">
        <v>1866.82</v>
      </c>
      <c r="G642" s="89">
        <v>1871.82</v>
      </c>
      <c r="H642" s="89">
        <v>1869.58</v>
      </c>
      <c r="I642" s="89">
        <v>1870.03</v>
      </c>
      <c r="J642" s="89">
        <v>1859.82</v>
      </c>
      <c r="K642" s="89">
        <v>1917.98</v>
      </c>
      <c r="L642" s="89">
        <v>1952.92</v>
      </c>
      <c r="M642" s="89">
        <v>1956.82</v>
      </c>
      <c r="N642" s="89">
        <v>1956.57</v>
      </c>
      <c r="O642" s="89">
        <v>1944.42</v>
      </c>
      <c r="P642" s="89">
        <v>1953.42</v>
      </c>
      <c r="Q642" s="89">
        <v>1950.14</v>
      </c>
      <c r="R642" s="89">
        <v>1955.52</v>
      </c>
      <c r="S642" s="89">
        <v>1940.82</v>
      </c>
      <c r="T642" s="89">
        <v>1935.18</v>
      </c>
      <c r="U642" s="89">
        <v>1929.6</v>
      </c>
      <c r="V642" s="89">
        <v>1930.22</v>
      </c>
      <c r="W642" s="89">
        <v>1942.22</v>
      </c>
      <c r="X642" s="89">
        <v>1951.96</v>
      </c>
      <c r="Y642" s="89">
        <v>1901.65</v>
      </c>
      <c r="Z642" s="89">
        <v>1856.65</v>
      </c>
    </row>
    <row r="643" spans="2:26" x14ac:dyDescent="0.25">
      <c r="B643" s="88">
        <f t="shared" si="14"/>
        <v>44064</v>
      </c>
      <c r="C643" s="89">
        <v>1845.08</v>
      </c>
      <c r="D643" s="89">
        <v>1838.95</v>
      </c>
      <c r="E643" s="89">
        <v>1845.76</v>
      </c>
      <c r="F643" s="89">
        <v>1861.08</v>
      </c>
      <c r="G643" s="89">
        <v>1867.97</v>
      </c>
      <c r="H643" s="89">
        <v>1863.89</v>
      </c>
      <c r="I643" s="89">
        <v>1875.61</v>
      </c>
      <c r="J643" s="89">
        <v>1857.1</v>
      </c>
      <c r="K643" s="89">
        <v>1926.26</v>
      </c>
      <c r="L643" s="89">
        <v>1945.97</v>
      </c>
      <c r="M643" s="89">
        <v>1946.28</v>
      </c>
      <c r="N643" s="89">
        <v>1944.79</v>
      </c>
      <c r="O643" s="89">
        <v>1935.06</v>
      </c>
      <c r="P643" s="89">
        <v>1943.65</v>
      </c>
      <c r="Q643" s="89">
        <v>1944.35</v>
      </c>
      <c r="R643" s="89">
        <v>1943.19</v>
      </c>
      <c r="S643" s="89">
        <v>1931.8</v>
      </c>
      <c r="T643" s="89">
        <v>1933.82</v>
      </c>
      <c r="U643" s="89">
        <v>1938.14</v>
      </c>
      <c r="V643" s="89">
        <v>1942.03</v>
      </c>
      <c r="W643" s="89">
        <v>1946.86</v>
      </c>
      <c r="X643" s="89">
        <v>1955.84</v>
      </c>
      <c r="Y643" s="89">
        <v>1925.85</v>
      </c>
      <c r="Z643" s="89">
        <v>1876.55</v>
      </c>
    </row>
    <row r="644" spans="2:26" x14ac:dyDescent="0.25">
      <c r="B644" s="88">
        <f t="shared" si="14"/>
        <v>44065</v>
      </c>
      <c r="C644" s="89">
        <v>1870.83</v>
      </c>
      <c r="D644" s="89">
        <v>1857.19</v>
      </c>
      <c r="E644" s="89">
        <v>1861.59</v>
      </c>
      <c r="F644" s="89">
        <v>1868.07</v>
      </c>
      <c r="G644" s="89">
        <v>1871.14</v>
      </c>
      <c r="H644" s="89">
        <v>1873.12</v>
      </c>
      <c r="I644" s="89">
        <v>1869.31</v>
      </c>
      <c r="J644" s="89">
        <v>1860.85</v>
      </c>
      <c r="K644" s="89">
        <v>1902.21</v>
      </c>
      <c r="L644" s="89">
        <v>1944.84</v>
      </c>
      <c r="M644" s="89">
        <v>1946.29</v>
      </c>
      <c r="N644" s="89">
        <v>1947.73</v>
      </c>
      <c r="O644" s="89">
        <v>1914.3</v>
      </c>
      <c r="P644" s="89">
        <v>1944.72</v>
      </c>
      <c r="Q644" s="89">
        <v>1945.13</v>
      </c>
      <c r="R644" s="89">
        <v>1913.13</v>
      </c>
      <c r="S644" s="89">
        <v>1941.89</v>
      </c>
      <c r="T644" s="89">
        <v>1939.08</v>
      </c>
      <c r="U644" s="89">
        <v>1938.45</v>
      </c>
      <c r="V644" s="89">
        <v>1909.7</v>
      </c>
      <c r="W644" s="89">
        <v>1896.39</v>
      </c>
      <c r="X644" s="89">
        <v>1885.54</v>
      </c>
      <c r="Y644" s="89">
        <v>1886.18</v>
      </c>
      <c r="Z644" s="89">
        <v>1864.98</v>
      </c>
    </row>
    <row r="645" spans="2:26" x14ac:dyDescent="0.25">
      <c r="B645" s="88">
        <f t="shared" si="14"/>
        <v>44066</v>
      </c>
      <c r="C645" s="89">
        <v>1873.99</v>
      </c>
      <c r="D645" s="89">
        <v>1840.91</v>
      </c>
      <c r="E645" s="89">
        <v>1847.47</v>
      </c>
      <c r="F645" s="89">
        <v>1855.65</v>
      </c>
      <c r="G645" s="89">
        <v>1868.17</v>
      </c>
      <c r="H645" s="89">
        <v>1866.89</v>
      </c>
      <c r="I645" s="89">
        <v>1878.55</v>
      </c>
      <c r="J645" s="89">
        <v>1863.06</v>
      </c>
      <c r="K645" s="89">
        <v>1867.45</v>
      </c>
      <c r="L645" s="89">
        <v>1893.89</v>
      </c>
      <c r="M645" s="89">
        <v>1920.08</v>
      </c>
      <c r="N645" s="89">
        <v>1893.71</v>
      </c>
      <c r="O645" s="89">
        <v>1890.19</v>
      </c>
      <c r="P645" s="89">
        <v>1923.73</v>
      </c>
      <c r="Q645" s="89">
        <v>1917.92</v>
      </c>
      <c r="R645" s="89">
        <v>1909.21</v>
      </c>
      <c r="S645" s="89">
        <v>1910.35</v>
      </c>
      <c r="T645" s="89">
        <v>1912.51</v>
      </c>
      <c r="U645" s="89">
        <v>1919.41</v>
      </c>
      <c r="V645" s="89">
        <v>1920.76</v>
      </c>
      <c r="W645" s="89">
        <v>1930.47</v>
      </c>
      <c r="X645" s="89">
        <v>1899.8</v>
      </c>
      <c r="Y645" s="89">
        <v>1872.62</v>
      </c>
      <c r="Z645" s="89">
        <v>1860.45</v>
      </c>
    </row>
    <row r="646" spans="2:26" ht="15" customHeight="1" x14ac:dyDescent="0.25">
      <c r="B646" s="88">
        <f t="shared" si="14"/>
        <v>44067</v>
      </c>
      <c r="C646" s="89">
        <v>1836.14</v>
      </c>
      <c r="D646" s="89">
        <v>1828.03</v>
      </c>
      <c r="E646" s="89">
        <v>1832.37</v>
      </c>
      <c r="F646" s="89">
        <v>1839.17</v>
      </c>
      <c r="G646" s="89">
        <v>1854.3</v>
      </c>
      <c r="H646" s="89">
        <v>1866.21</v>
      </c>
      <c r="I646" s="89">
        <v>1849.67</v>
      </c>
      <c r="J646" s="89">
        <v>1858.45</v>
      </c>
      <c r="K646" s="89">
        <v>1920.73</v>
      </c>
      <c r="L646" s="89">
        <v>1924.24</v>
      </c>
      <c r="M646" s="89">
        <v>1929.36</v>
      </c>
      <c r="N646" s="89">
        <v>1936.3</v>
      </c>
      <c r="O646" s="89">
        <v>1929.66</v>
      </c>
      <c r="P646" s="89">
        <v>1934.63</v>
      </c>
      <c r="Q646" s="89">
        <v>1929.35</v>
      </c>
      <c r="R646" s="89">
        <v>1929.37</v>
      </c>
      <c r="S646" s="89">
        <v>1928.87</v>
      </c>
      <c r="T646" s="89">
        <v>1921.57</v>
      </c>
      <c r="U646" s="89">
        <v>1914.68</v>
      </c>
      <c r="V646" s="89">
        <v>1930.23</v>
      </c>
      <c r="W646" s="89">
        <v>1933.67</v>
      </c>
      <c r="X646" s="89">
        <v>1941.84</v>
      </c>
      <c r="Y646" s="89">
        <v>1905.98</v>
      </c>
      <c r="Z646" s="89">
        <v>1858.38</v>
      </c>
    </row>
    <row r="647" spans="2:26" x14ac:dyDescent="0.25">
      <c r="B647" s="88">
        <f t="shared" si="14"/>
        <v>44068</v>
      </c>
      <c r="C647" s="89">
        <v>1847.72</v>
      </c>
      <c r="D647" s="89">
        <v>1854.55</v>
      </c>
      <c r="E647" s="89">
        <v>1862.58</v>
      </c>
      <c r="F647" s="89">
        <v>1875.6</v>
      </c>
      <c r="G647" s="89">
        <v>1886.51</v>
      </c>
      <c r="H647" s="89">
        <v>1871.3</v>
      </c>
      <c r="I647" s="89">
        <v>1860.8</v>
      </c>
      <c r="J647" s="89">
        <v>1862.68</v>
      </c>
      <c r="K647" s="89">
        <v>1919.08</v>
      </c>
      <c r="L647" s="89">
        <v>1938.14</v>
      </c>
      <c r="M647" s="89">
        <v>1941.76</v>
      </c>
      <c r="N647" s="89">
        <v>1939.26</v>
      </c>
      <c r="O647" s="89">
        <v>1930.84</v>
      </c>
      <c r="P647" s="89">
        <v>1939.37</v>
      </c>
      <c r="Q647" s="89">
        <v>1932.36</v>
      </c>
      <c r="R647" s="89">
        <v>1937.66</v>
      </c>
      <c r="S647" s="89">
        <v>1935.11</v>
      </c>
      <c r="T647" s="89">
        <v>1926.29</v>
      </c>
      <c r="U647" s="89">
        <v>1926.58</v>
      </c>
      <c r="V647" s="89">
        <v>1927.84</v>
      </c>
      <c r="W647" s="89">
        <v>1938.97</v>
      </c>
      <c r="X647" s="89">
        <v>1937.05</v>
      </c>
      <c r="Y647" s="89">
        <v>1902.71</v>
      </c>
      <c r="Z647" s="89">
        <v>1858.27</v>
      </c>
    </row>
    <row r="648" spans="2:26" x14ac:dyDescent="0.25">
      <c r="B648" s="88">
        <f t="shared" si="14"/>
        <v>44069</v>
      </c>
      <c r="C648" s="89">
        <v>1850.26</v>
      </c>
      <c r="D648" s="89">
        <v>1858.89</v>
      </c>
      <c r="E648" s="89">
        <v>1862.26</v>
      </c>
      <c r="F648" s="89">
        <v>1873.43</v>
      </c>
      <c r="G648" s="89">
        <v>1879.01</v>
      </c>
      <c r="H648" s="89">
        <v>1881.98</v>
      </c>
      <c r="I648" s="89">
        <v>1860.77</v>
      </c>
      <c r="J648" s="89">
        <v>1854.69</v>
      </c>
      <c r="K648" s="89">
        <v>1912.91</v>
      </c>
      <c r="L648" s="89">
        <v>1937.86</v>
      </c>
      <c r="M648" s="89">
        <v>1941.19</v>
      </c>
      <c r="N648" s="89">
        <v>1931.16</v>
      </c>
      <c r="O648" s="89">
        <v>1928.39</v>
      </c>
      <c r="P648" s="89">
        <v>1928.88</v>
      </c>
      <c r="Q648" s="89">
        <v>1925.78</v>
      </c>
      <c r="R648" s="89">
        <v>1933.78</v>
      </c>
      <c r="S648" s="89">
        <v>1923.85</v>
      </c>
      <c r="T648" s="89">
        <v>1921.46</v>
      </c>
      <c r="U648" s="89">
        <v>1928.82</v>
      </c>
      <c r="V648" s="89">
        <v>1925.97</v>
      </c>
      <c r="W648" s="89">
        <v>1927.99</v>
      </c>
      <c r="X648" s="89">
        <v>1927.5</v>
      </c>
      <c r="Y648" s="89">
        <v>1893.89</v>
      </c>
      <c r="Z648" s="89">
        <v>1844.53</v>
      </c>
    </row>
    <row r="649" spans="2:26" x14ac:dyDescent="0.25">
      <c r="B649" s="88">
        <f t="shared" si="14"/>
        <v>44070</v>
      </c>
      <c r="C649" s="89">
        <v>1842.28</v>
      </c>
      <c r="D649" s="89">
        <v>1854.97</v>
      </c>
      <c r="E649" s="89">
        <v>1857.21</v>
      </c>
      <c r="F649" s="89">
        <v>1870.89</v>
      </c>
      <c r="G649" s="89">
        <v>1879.66</v>
      </c>
      <c r="H649" s="89">
        <v>1878.74</v>
      </c>
      <c r="I649" s="89">
        <v>1853.18</v>
      </c>
      <c r="J649" s="89">
        <v>1843.87</v>
      </c>
      <c r="K649" s="89">
        <v>1899</v>
      </c>
      <c r="L649" s="89">
        <v>1935.92</v>
      </c>
      <c r="M649" s="89">
        <v>1935.47</v>
      </c>
      <c r="N649" s="89">
        <v>1924.25</v>
      </c>
      <c r="O649" s="89">
        <v>1919.65</v>
      </c>
      <c r="P649" s="89">
        <v>1929.7</v>
      </c>
      <c r="Q649" s="89">
        <v>1919.34</v>
      </c>
      <c r="R649" s="89">
        <v>1929.16</v>
      </c>
      <c r="S649" s="89">
        <v>1924.82</v>
      </c>
      <c r="T649" s="89">
        <v>1915.53</v>
      </c>
      <c r="U649" s="89">
        <v>1923.78</v>
      </c>
      <c r="V649" s="89">
        <v>1930.72</v>
      </c>
      <c r="W649" s="89">
        <v>1939.45</v>
      </c>
      <c r="X649" s="89">
        <v>1934.17</v>
      </c>
      <c r="Y649" s="89">
        <v>1888.08</v>
      </c>
      <c r="Z649" s="89">
        <v>1848.06</v>
      </c>
    </row>
    <row r="650" spans="2:26" x14ac:dyDescent="0.25">
      <c r="B650" s="88">
        <f t="shared" si="14"/>
        <v>44071</v>
      </c>
      <c r="C650" s="89">
        <v>1858.12</v>
      </c>
      <c r="D650" s="89">
        <v>1850.48</v>
      </c>
      <c r="E650" s="89">
        <v>1855.62</v>
      </c>
      <c r="F650" s="89">
        <v>1868.23</v>
      </c>
      <c r="G650" s="89">
        <v>1878.28</v>
      </c>
      <c r="H650" s="89">
        <v>1877.48</v>
      </c>
      <c r="I650" s="89">
        <v>1863.49</v>
      </c>
      <c r="J650" s="89">
        <v>1817.81</v>
      </c>
      <c r="K650" s="89">
        <v>1885.3</v>
      </c>
      <c r="L650" s="89">
        <v>1928.35</v>
      </c>
      <c r="M650" s="89">
        <v>1934.81</v>
      </c>
      <c r="N650" s="89">
        <v>1926.2</v>
      </c>
      <c r="O650" s="89">
        <v>1920.02</v>
      </c>
      <c r="P650" s="89">
        <v>1926.93</v>
      </c>
      <c r="Q650" s="89">
        <v>1948.85</v>
      </c>
      <c r="R650" s="89">
        <v>1954.42</v>
      </c>
      <c r="S650" s="89">
        <v>1916.56</v>
      </c>
      <c r="T650" s="89">
        <v>1906.32</v>
      </c>
      <c r="U650" s="89">
        <v>1910.96</v>
      </c>
      <c r="V650" s="89">
        <v>1920.18</v>
      </c>
      <c r="W650" s="89">
        <v>1913.34</v>
      </c>
      <c r="X650" s="89">
        <v>1907.72</v>
      </c>
      <c r="Y650" s="89">
        <v>1857.26</v>
      </c>
      <c r="Z650" s="89">
        <v>1814.95</v>
      </c>
    </row>
    <row r="651" spans="2:26" x14ac:dyDescent="0.25">
      <c r="B651" s="88">
        <f t="shared" si="14"/>
        <v>44072</v>
      </c>
      <c r="C651" s="89">
        <v>1851.78</v>
      </c>
      <c r="D651" s="89">
        <v>1846.34</v>
      </c>
      <c r="E651" s="89">
        <v>1847.52</v>
      </c>
      <c r="F651" s="89">
        <v>1851.14</v>
      </c>
      <c r="G651" s="89">
        <v>1864.03</v>
      </c>
      <c r="H651" s="89">
        <v>1864.21</v>
      </c>
      <c r="I651" s="89">
        <v>1856.38</v>
      </c>
      <c r="J651" s="89">
        <v>1836.67</v>
      </c>
      <c r="K651" s="89">
        <v>1852.98</v>
      </c>
      <c r="L651" s="89">
        <v>1902.7</v>
      </c>
      <c r="M651" s="89">
        <v>1912.51</v>
      </c>
      <c r="N651" s="89">
        <v>1913.98</v>
      </c>
      <c r="O651" s="89">
        <v>1907.32</v>
      </c>
      <c r="P651" s="89">
        <v>1906.96</v>
      </c>
      <c r="Q651" s="89">
        <v>1902.37</v>
      </c>
      <c r="R651" s="89">
        <v>1901.97</v>
      </c>
      <c r="S651" s="89">
        <v>1902.4</v>
      </c>
      <c r="T651" s="89">
        <v>1905.4</v>
      </c>
      <c r="U651" s="89">
        <v>1905.15</v>
      </c>
      <c r="V651" s="89">
        <v>1910.63</v>
      </c>
      <c r="W651" s="89">
        <v>1926.8</v>
      </c>
      <c r="X651" s="89">
        <v>1901.32</v>
      </c>
      <c r="Y651" s="89">
        <v>1852.24</v>
      </c>
      <c r="Z651" s="89">
        <v>1850.99</v>
      </c>
    </row>
    <row r="652" spans="2:26" x14ac:dyDescent="0.25">
      <c r="B652" s="88">
        <f t="shared" si="14"/>
        <v>44073</v>
      </c>
      <c r="C652" s="89">
        <v>1832.25</v>
      </c>
      <c r="D652" s="89">
        <v>1813.4</v>
      </c>
      <c r="E652" s="89">
        <v>1834.01</v>
      </c>
      <c r="F652" s="89">
        <v>1839.84</v>
      </c>
      <c r="G652" s="89">
        <v>1849.36</v>
      </c>
      <c r="H652" s="89">
        <v>1849.3</v>
      </c>
      <c r="I652" s="89">
        <v>1850.6</v>
      </c>
      <c r="J652" s="89">
        <v>1816.54</v>
      </c>
      <c r="K652" s="89">
        <v>1823.03</v>
      </c>
      <c r="L652" s="89">
        <v>1866.23</v>
      </c>
      <c r="M652" s="89">
        <v>1886.3</v>
      </c>
      <c r="N652" s="89">
        <v>1897.74</v>
      </c>
      <c r="O652" s="89">
        <v>1886.97</v>
      </c>
      <c r="P652" s="89">
        <v>1889.66</v>
      </c>
      <c r="Q652" s="89">
        <v>1887.76</v>
      </c>
      <c r="R652" s="89">
        <v>1888.65</v>
      </c>
      <c r="S652" s="89">
        <v>1878.29</v>
      </c>
      <c r="T652" s="89">
        <v>1873.24</v>
      </c>
      <c r="U652" s="89">
        <v>1872.5</v>
      </c>
      <c r="V652" s="89">
        <v>1889.58</v>
      </c>
      <c r="W652" s="89">
        <v>1909.68</v>
      </c>
      <c r="X652" s="89">
        <v>1857.76</v>
      </c>
      <c r="Y652" s="89">
        <v>1863.39</v>
      </c>
      <c r="Z652" s="89">
        <v>1819.83</v>
      </c>
    </row>
    <row r="653" spans="2:26" x14ac:dyDescent="0.25">
      <c r="B653" s="88">
        <f t="shared" si="14"/>
        <v>44074</v>
      </c>
      <c r="C653" s="89">
        <v>1811.44</v>
      </c>
      <c r="D653" s="89">
        <v>1814.27</v>
      </c>
      <c r="E653" s="89">
        <v>1818.57</v>
      </c>
      <c r="F653" s="89">
        <v>1834.87</v>
      </c>
      <c r="G653" s="89">
        <v>1847.76</v>
      </c>
      <c r="H653" s="89">
        <v>1849.22</v>
      </c>
      <c r="I653" s="89">
        <v>1827.5</v>
      </c>
      <c r="J653" s="89">
        <v>1803.14</v>
      </c>
      <c r="K653" s="89">
        <v>1870.25</v>
      </c>
      <c r="L653" s="89">
        <v>1925.01</v>
      </c>
      <c r="M653" s="89">
        <v>1920.98</v>
      </c>
      <c r="N653" s="89">
        <v>1917.99</v>
      </c>
      <c r="O653" s="89">
        <v>1911.19</v>
      </c>
      <c r="P653" s="89">
        <v>1915.94</v>
      </c>
      <c r="Q653" s="89">
        <v>1913.66</v>
      </c>
      <c r="R653" s="89">
        <v>1921.87</v>
      </c>
      <c r="S653" s="89">
        <v>1918.85</v>
      </c>
      <c r="T653" s="89">
        <v>1908.92</v>
      </c>
      <c r="U653" s="89">
        <v>1916.59</v>
      </c>
      <c r="V653" s="89">
        <v>1916.63</v>
      </c>
      <c r="W653" s="89">
        <v>1894.87</v>
      </c>
      <c r="X653" s="89">
        <v>1916.92</v>
      </c>
      <c r="Y653" s="89">
        <v>1868.37</v>
      </c>
      <c r="Z653" s="89">
        <v>1813.15</v>
      </c>
    </row>
    <row r="654" spans="2:26" x14ac:dyDescent="0.25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2:26" ht="15" customHeight="1" x14ac:dyDescent="0.25">
      <c r="B655" s="127" t="s">
        <v>58</v>
      </c>
      <c r="C655" s="109" t="s">
        <v>59</v>
      </c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1"/>
    </row>
    <row r="656" spans="2:26" x14ac:dyDescent="0.25">
      <c r="B656" s="84" t="s">
        <v>53</v>
      </c>
      <c r="C656" s="85">
        <v>0</v>
      </c>
      <c r="D656" s="85">
        <v>4.1666666666666664E-2</v>
      </c>
      <c r="E656" s="85">
        <v>8.3333333333333329E-2</v>
      </c>
      <c r="F656" s="85">
        <v>0.125</v>
      </c>
      <c r="G656" s="85">
        <v>0.16666666666666666</v>
      </c>
      <c r="H656" s="85">
        <v>0.20833333333333334</v>
      </c>
      <c r="I656" s="85">
        <v>0.25</v>
      </c>
      <c r="J656" s="85">
        <v>0.29166666666666669</v>
      </c>
      <c r="K656" s="85">
        <v>0.33333333333333331</v>
      </c>
      <c r="L656" s="85">
        <v>0.375</v>
      </c>
      <c r="M656" s="85">
        <v>0.41666666666666669</v>
      </c>
      <c r="N656" s="85">
        <v>0.45833333333333331</v>
      </c>
      <c r="O656" s="85">
        <v>0.5</v>
      </c>
      <c r="P656" s="85">
        <v>0.54166666666666663</v>
      </c>
      <c r="Q656" s="85">
        <v>0.58333333333333337</v>
      </c>
      <c r="R656" s="85">
        <v>0.625</v>
      </c>
      <c r="S656" s="85">
        <v>0.66666666666666663</v>
      </c>
      <c r="T656" s="85">
        <v>0.70833333333333337</v>
      </c>
      <c r="U656" s="85">
        <v>0.75</v>
      </c>
      <c r="V656" s="85">
        <v>0.79166666666666663</v>
      </c>
      <c r="W656" s="85">
        <v>0.83333333333333337</v>
      </c>
      <c r="X656" s="85">
        <v>0.875</v>
      </c>
      <c r="Y656" s="85">
        <v>0.91666666666666663</v>
      </c>
      <c r="Z656" s="85">
        <v>0.95833333333333337</v>
      </c>
    </row>
    <row r="657" spans="2:26" x14ac:dyDescent="0.25">
      <c r="B657" s="84"/>
      <c r="C657" s="86" t="s">
        <v>54</v>
      </c>
      <c r="D657" s="86" t="s">
        <v>54</v>
      </c>
      <c r="E657" s="86" t="s">
        <v>54</v>
      </c>
      <c r="F657" s="86" t="s">
        <v>54</v>
      </c>
      <c r="G657" s="86" t="s">
        <v>54</v>
      </c>
      <c r="H657" s="86" t="s">
        <v>54</v>
      </c>
      <c r="I657" s="86" t="s">
        <v>54</v>
      </c>
      <c r="J657" s="86" t="s">
        <v>54</v>
      </c>
      <c r="K657" s="86" t="s">
        <v>54</v>
      </c>
      <c r="L657" s="86" t="s">
        <v>54</v>
      </c>
      <c r="M657" s="86" t="s">
        <v>54</v>
      </c>
      <c r="N657" s="86" t="s">
        <v>54</v>
      </c>
      <c r="O657" s="86" t="s">
        <v>54</v>
      </c>
      <c r="P657" s="86" t="s">
        <v>54</v>
      </c>
      <c r="Q657" s="86" t="s">
        <v>54</v>
      </c>
      <c r="R657" s="86" t="s">
        <v>54</v>
      </c>
      <c r="S657" s="86" t="s">
        <v>54</v>
      </c>
      <c r="T657" s="86" t="s">
        <v>54</v>
      </c>
      <c r="U657" s="86" t="s">
        <v>54</v>
      </c>
      <c r="V657" s="86" t="s">
        <v>54</v>
      </c>
      <c r="W657" s="86" t="s">
        <v>54</v>
      </c>
      <c r="X657" s="86" t="s">
        <v>54</v>
      </c>
      <c r="Y657" s="86" t="s">
        <v>54</v>
      </c>
      <c r="Z657" s="86" t="s">
        <v>55</v>
      </c>
    </row>
    <row r="658" spans="2:26" x14ac:dyDescent="0.25">
      <c r="B658" s="84"/>
      <c r="C658" s="87">
        <v>4.1666666666666664E-2</v>
      </c>
      <c r="D658" s="87">
        <v>8.3333333333333329E-2</v>
      </c>
      <c r="E658" s="87">
        <v>0.125</v>
      </c>
      <c r="F658" s="87">
        <v>0.16666666666666666</v>
      </c>
      <c r="G658" s="87">
        <v>0.20833333333333334</v>
      </c>
      <c r="H658" s="87">
        <v>0.25</v>
      </c>
      <c r="I658" s="87">
        <v>0.29166666666666669</v>
      </c>
      <c r="J658" s="87">
        <v>0.33333333333333331</v>
      </c>
      <c r="K658" s="87">
        <v>0.375</v>
      </c>
      <c r="L658" s="87">
        <v>0.41666666666666669</v>
      </c>
      <c r="M658" s="87">
        <v>0.45833333333333331</v>
      </c>
      <c r="N658" s="87">
        <v>0.5</v>
      </c>
      <c r="O658" s="87">
        <v>0.54166666666666663</v>
      </c>
      <c r="P658" s="87">
        <v>0.58333333333333337</v>
      </c>
      <c r="Q658" s="87">
        <v>0.625</v>
      </c>
      <c r="R658" s="87">
        <v>0.66666666666666663</v>
      </c>
      <c r="S658" s="87">
        <v>0.70833333333333337</v>
      </c>
      <c r="T658" s="87">
        <v>0.75</v>
      </c>
      <c r="U658" s="87">
        <v>0.79166666666666663</v>
      </c>
      <c r="V658" s="87">
        <v>0.83333333333333337</v>
      </c>
      <c r="W658" s="87">
        <v>0.875</v>
      </c>
      <c r="X658" s="87">
        <v>0.91666666666666663</v>
      </c>
      <c r="Y658" s="87">
        <v>0.95833333333333337</v>
      </c>
      <c r="Z658" s="87">
        <v>0</v>
      </c>
    </row>
    <row r="659" spans="2:26" x14ac:dyDescent="0.25">
      <c r="B659" s="88">
        <f>IF(B52=0,"",B52)</f>
        <v>44044</v>
      </c>
      <c r="C659" s="89">
        <v>2173.69</v>
      </c>
      <c r="D659" s="89">
        <v>2174.27</v>
      </c>
      <c r="E659" s="89">
        <v>2176.33</v>
      </c>
      <c r="F659" s="89">
        <v>2183.27</v>
      </c>
      <c r="G659" s="89">
        <v>2184.9699999999998</v>
      </c>
      <c r="H659" s="89">
        <v>2178.27</v>
      </c>
      <c r="I659" s="89">
        <v>2167.2399999999998</v>
      </c>
      <c r="J659" s="89">
        <v>2165.64</v>
      </c>
      <c r="K659" s="89">
        <v>2151.3000000000002</v>
      </c>
      <c r="L659" s="89">
        <v>2167.11</v>
      </c>
      <c r="M659" s="89">
        <v>2184.4299999999998</v>
      </c>
      <c r="N659" s="89">
        <v>2169.2600000000002</v>
      </c>
      <c r="O659" s="89">
        <v>2166.6799999999998</v>
      </c>
      <c r="P659" s="89">
        <v>2167.9299999999998</v>
      </c>
      <c r="Q659" s="89">
        <v>2167.48</v>
      </c>
      <c r="R659" s="89">
        <v>2169.11</v>
      </c>
      <c r="S659" s="89">
        <v>2167.5300000000002</v>
      </c>
      <c r="T659" s="89">
        <v>2166.73</v>
      </c>
      <c r="U659" s="89">
        <v>2163.1</v>
      </c>
      <c r="V659" s="89">
        <v>2167</v>
      </c>
      <c r="W659" s="89">
        <v>2158</v>
      </c>
      <c r="X659" s="89">
        <v>2162.67</v>
      </c>
      <c r="Y659" s="89">
        <v>2156.6</v>
      </c>
      <c r="Z659" s="89">
        <v>2161.61</v>
      </c>
    </row>
    <row r="660" spans="2:26" x14ac:dyDescent="0.25">
      <c r="B660" s="88">
        <f t="shared" ref="B660:B689" si="15">IF(B53=0,"",B53)</f>
        <v>44045</v>
      </c>
      <c r="C660" s="89">
        <v>2168.5300000000002</v>
      </c>
      <c r="D660" s="89">
        <v>2171.39</v>
      </c>
      <c r="E660" s="89">
        <v>2180.19</v>
      </c>
      <c r="F660" s="89">
        <v>2190.15</v>
      </c>
      <c r="G660" s="89">
        <v>2188.7199999999998</v>
      </c>
      <c r="H660" s="89">
        <v>2181.9299999999998</v>
      </c>
      <c r="I660" s="89">
        <v>2173.29</v>
      </c>
      <c r="J660" s="89">
        <v>2160.92</v>
      </c>
      <c r="K660" s="89">
        <v>2157.9</v>
      </c>
      <c r="L660" s="89">
        <v>2192.25</v>
      </c>
      <c r="M660" s="89">
        <v>2199.2399999999998</v>
      </c>
      <c r="N660" s="89">
        <v>2207.87</v>
      </c>
      <c r="O660" s="89">
        <v>2208.5700000000002</v>
      </c>
      <c r="P660" s="89">
        <v>2208.4499999999998</v>
      </c>
      <c r="Q660" s="89">
        <v>2209.63</v>
      </c>
      <c r="R660" s="89">
        <v>2209.29</v>
      </c>
      <c r="S660" s="89">
        <v>2204.5</v>
      </c>
      <c r="T660" s="89">
        <v>2200.09</v>
      </c>
      <c r="U660" s="89">
        <v>2201.46</v>
      </c>
      <c r="V660" s="89">
        <v>2201.4699999999998</v>
      </c>
      <c r="W660" s="89">
        <v>2198.31</v>
      </c>
      <c r="X660" s="89">
        <v>2196.56</v>
      </c>
      <c r="Y660" s="89">
        <v>2193.79</v>
      </c>
      <c r="Z660" s="89">
        <v>2160.7800000000002</v>
      </c>
    </row>
    <row r="661" spans="2:26" x14ac:dyDescent="0.25">
      <c r="B661" s="88">
        <f t="shared" si="15"/>
        <v>44046</v>
      </c>
      <c r="C661" s="89">
        <v>2153.06</v>
      </c>
      <c r="D661" s="89">
        <v>2160.85</v>
      </c>
      <c r="E661" s="89">
        <v>2174.88</v>
      </c>
      <c r="F661" s="89">
        <v>2186.84</v>
      </c>
      <c r="G661" s="89">
        <v>2180.64</v>
      </c>
      <c r="H661" s="89">
        <v>2171.15</v>
      </c>
      <c r="I661" s="89">
        <v>2158.34</v>
      </c>
      <c r="J661" s="89">
        <v>2147.2600000000002</v>
      </c>
      <c r="K661" s="89">
        <v>2188.0300000000002</v>
      </c>
      <c r="L661" s="89">
        <v>2219.46</v>
      </c>
      <c r="M661" s="89">
        <v>2220.85</v>
      </c>
      <c r="N661" s="89">
        <v>2222.71</v>
      </c>
      <c r="O661" s="89">
        <v>2207.64</v>
      </c>
      <c r="P661" s="89">
        <v>2220.92</v>
      </c>
      <c r="Q661" s="89">
        <v>2218.2399999999998</v>
      </c>
      <c r="R661" s="89">
        <v>2224.44</v>
      </c>
      <c r="S661" s="89">
        <v>2205.59</v>
      </c>
      <c r="T661" s="89">
        <v>2190.2600000000002</v>
      </c>
      <c r="U661" s="89">
        <v>2184.0500000000002</v>
      </c>
      <c r="V661" s="89">
        <v>2178.75</v>
      </c>
      <c r="W661" s="89">
        <v>2177.33</v>
      </c>
      <c r="X661" s="89">
        <v>2194.36</v>
      </c>
      <c r="Y661" s="89">
        <v>2171.7399999999998</v>
      </c>
      <c r="Z661" s="89">
        <v>2151.23</v>
      </c>
    </row>
    <row r="662" spans="2:26" x14ac:dyDescent="0.25">
      <c r="B662" s="88">
        <f t="shared" si="15"/>
        <v>44047</v>
      </c>
      <c r="C662" s="89">
        <v>2018.94</v>
      </c>
      <c r="D662" s="89">
        <v>2020.12</v>
      </c>
      <c r="E662" s="89">
        <v>2036.03</v>
      </c>
      <c r="F662" s="89">
        <v>2045.4</v>
      </c>
      <c r="G662" s="89">
        <v>2039.47</v>
      </c>
      <c r="H662" s="89">
        <v>2030.96</v>
      </c>
      <c r="I662" s="89">
        <v>2039.13</v>
      </c>
      <c r="J662" s="89">
        <v>2092.66</v>
      </c>
      <c r="K662" s="89">
        <v>2123.84</v>
      </c>
      <c r="L662" s="89">
        <v>2137.65</v>
      </c>
      <c r="M662" s="89">
        <v>2145.79</v>
      </c>
      <c r="N662" s="89">
        <v>2145.2800000000002</v>
      </c>
      <c r="O662" s="89">
        <v>2137.61</v>
      </c>
      <c r="P662" s="89">
        <v>2143.5</v>
      </c>
      <c r="Q662" s="89">
        <v>2147.33</v>
      </c>
      <c r="R662" s="89">
        <v>2161.81</v>
      </c>
      <c r="S662" s="89">
        <v>2156.4899999999998</v>
      </c>
      <c r="T662" s="89">
        <v>2148.0100000000002</v>
      </c>
      <c r="U662" s="89">
        <v>2138.19</v>
      </c>
      <c r="V662" s="89">
        <v>2127.46</v>
      </c>
      <c r="W662" s="89">
        <v>2126.12</v>
      </c>
      <c r="X662" s="89">
        <v>2130.11</v>
      </c>
      <c r="Y662" s="89">
        <v>2100.8200000000002</v>
      </c>
      <c r="Z662" s="89">
        <v>2038.95</v>
      </c>
    </row>
    <row r="663" spans="2:26" x14ac:dyDescent="0.25">
      <c r="B663" s="88">
        <f t="shared" si="15"/>
        <v>44048</v>
      </c>
      <c r="C663" s="89">
        <v>2020.31</v>
      </c>
      <c r="D663" s="89">
        <v>2002.41</v>
      </c>
      <c r="E663" s="89">
        <v>2014.23</v>
      </c>
      <c r="F663" s="89">
        <v>2022.13</v>
      </c>
      <c r="G663" s="89">
        <v>2018.95</v>
      </c>
      <c r="H663" s="89">
        <v>2009.99</v>
      </c>
      <c r="I663" s="89">
        <v>2014.1</v>
      </c>
      <c r="J663" s="89">
        <v>2078.7600000000002</v>
      </c>
      <c r="K663" s="89">
        <v>2105.87</v>
      </c>
      <c r="L663" s="89">
        <v>2150.06</v>
      </c>
      <c r="M663" s="89">
        <v>2153.12</v>
      </c>
      <c r="N663" s="89">
        <v>2150.36</v>
      </c>
      <c r="O663" s="89">
        <v>2147.1799999999998</v>
      </c>
      <c r="P663" s="89">
        <v>2150.5700000000002</v>
      </c>
      <c r="Q663" s="89">
        <v>2150.9499999999998</v>
      </c>
      <c r="R663" s="89">
        <v>2151.52</v>
      </c>
      <c r="S663" s="89">
        <v>2149.2399999999998</v>
      </c>
      <c r="T663" s="89">
        <v>2142.4299999999998</v>
      </c>
      <c r="U663" s="89">
        <v>2137.5</v>
      </c>
      <c r="V663" s="89">
        <v>2125.2199999999998</v>
      </c>
      <c r="W663" s="89">
        <v>2131.1799999999998</v>
      </c>
      <c r="X663" s="89">
        <v>2133.6799999999998</v>
      </c>
      <c r="Y663" s="89">
        <v>2090.14</v>
      </c>
      <c r="Z663" s="89">
        <v>2041.56</v>
      </c>
    </row>
    <row r="664" spans="2:26" x14ac:dyDescent="0.25">
      <c r="B664" s="88">
        <f t="shared" si="15"/>
        <v>44049</v>
      </c>
      <c r="C664" s="89">
        <v>2022.6</v>
      </c>
      <c r="D664" s="89">
        <v>2004.81</v>
      </c>
      <c r="E664" s="89">
        <v>2011.91</v>
      </c>
      <c r="F664" s="89">
        <v>2022.51</v>
      </c>
      <c r="G664" s="89">
        <v>2020.67</v>
      </c>
      <c r="H664" s="89">
        <v>2019.23</v>
      </c>
      <c r="I664" s="89">
        <v>2022.36</v>
      </c>
      <c r="J664" s="89">
        <v>2066.9299999999998</v>
      </c>
      <c r="K664" s="89">
        <v>2111.81</v>
      </c>
      <c r="L664" s="89">
        <v>2143.27</v>
      </c>
      <c r="M664" s="89">
        <v>2146.31</v>
      </c>
      <c r="N664" s="89">
        <v>2146.04</v>
      </c>
      <c r="O664" s="89">
        <v>2138.13</v>
      </c>
      <c r="P664" s="89">
        <v>2140.61</v>
      </c>
      <c r="Q664" s="89">
        <v>2142.29</v>
      </c>
      <c r="R664" s="89">
        <v>2149.39</v>
      </c>
      <c r="S664" s="89">
        <v>2142.08</v>
      </c>
      <c r="T664" s="89">
        <v>2128.29</v>
      </c>
      <c r="U664" s="89">
        <v>2123.35</v>
      </c>
      <c r="V664" s="89">
        <v>2118.19</v>
      </c>
      <c r="W664" s="89">
        <v>2121.4899999999998</v>
      </c>
      <c r="X664" s="89">
        <v>2125.09</v>
      </c>
      <c r="Y664" s="89">
        <v>2094.4499999999998</v>
      </c>
      <c r="Z664" s="89">
        <v>2047.98</v>
      </c>
    </row>
    <row r="665" spans="2:26" x14ac:dyDescent="0.25">
      <c r="B665" s="88">
        <f t="shared" si="15"/>
        <v>44050</v>
      </c>
      <c r="C665" s="89">
        <v>2033.23</v>
      </c>
      <c r="D665" s="89">
        <v>2011.01</v>
      </c>
      <c r="E665" s="89">
        <v>2015.39</v>
      </c>
      <c r="F665" s="89">
        <v>2015.79</v>
      </c>
      <c r="G665" s="89">
        <v>2016.8</v>
      </c>
      <c r="H665" s="89">
        <v>2024.56</v>
      </c>
      <c r="I665" s="89">
        <v>2031.18</v>
      </c>
      <c r="J665" s="89">
        <v>2059.85</v>
      </c>
      <c r="K665" s="89">
        <v>2139.88</v>
      </c>
      <c r="L665" s="89">
        <v>2163.3200000000002</v>
      </c>
      <c r="M665" s="89">
        <v>2165.5100000000002</v>
      </c>
      <c r="N665" s="89">
        <v>2165.65</v>
      </c>
      <c r="O665" s="89">
        <v>2159.14</v>
      </c>
      <c r="P665" s="89">
        <v>2165.16</v>
      </c>
      <c r="Q665" s="89">
        <v>2163.12</v>
      </c>
      <c r="R665" s="89">
        <v>2162.08</v>
      </c>
      <c r="S665" s="89">
        <v>2157.36</v>
      </c>
      <c r="T665" s="89">
        <v>2151.4499999999998</v>
      </c>
      <c r="U665" s="89">
        <v>2147.0500000000002</v>
      </c>
      <c r="V665" s="89">
        <v>2141.67</v>
      </c>
      <c r="W665" s="89">
        <v>2143.23</v>
      </c>
      <c r="X665" s="89">
        <v>2165.85</v>
      </c>
      <c r="Y665" s="89">
        <v>2146.5700000000002</v>
      </c>
      <c r="Z665" s="89">
        <v>2103.9899999999998</v>
      </c>
    </row>
    <row r="666" spans="2:26" x14ac:dyDescent="0.25">
      <c r="B666" s="88">
        <f t="shared" si="15"/>
        <v>44051</v>
      </c>
      <c r="C666" s="89">
        <v>2133.0500000000002</v>
      </c>
      <c r="D666" s="89">
        <v>2155.58</v>
      </c>
      <c r="E666" s="89">
        <v>2151.98</v>
      </c>
      <c r="F666" s="89">
        <v>2161.5700000000002</v>
      </c>
      <c r="G666" s="89">
        <v>2166.14</v>
      </c>
      <c r="H666" s="89">
        <v>2180.89</v>
      </c>
      <c r="I666" s="89">
        <v>2164.42</v>
      </c>
      <c r="J666" s="89">
        <v>2155.67</v>
      </c>
      <c r="K666" s="89">
        <v>2168.7399999999998</v>
      </c>
      <c r="L666" s="89">
        <v>2210.8200000000002</v>
      </c>
      <c r="M666" s="89">
        <v>2224.2399999999998</v>
      </c>
      <c r="N666" s="89">
        <v>2225.14</v>
      </c>
      <c r="O666" s="89">
        <v>2221.29</v>
      </c>
      <c r="P666" s="89">
        <v>2224.9499999999998</v>
      </c>
      <c r="Q666" s="89">
        <v>2223.4</v>
      </c>
      <c r="R666" s="89">
        <v>2220.9299999999998</v>
      </c>
      <c r="S666" s="89">
        <v>2214.4</v>
      </c>
      <c r="T666" s="89">
        <v>2215.77</v>
      </c>
      <c r="U666" s="89">
        <v>2211.7600000000002</v>
      </c>
      <c r="V666" s="89">
        <v>2210.8200000000002</v>
      </c>
      <c r="W666" s="89">
        <v>2204.64</v>
      </c>
      <c r="X666" s="89">
        <v>2206.7600000000002</v>
      </c>
      <c r="Y666" s="89">
        <v>2171.7800000000002</v>
      </c>
      <c r="Z666" s="89">
        <v>2154.2800000000002</v>
      </c>
    </row>
    <row r="667" spans="2:26" x14ac:dyDescent="0.25">
      <c r="B667" s="88">
        <f t="shared" si="15"/>
        <v>44052</v>
      </c>
      <c r="C667" s="89">
        <v>2156.46</v>
      </c>
      <c r="D667" s="89">
        <v>2151.48</v>
      </c>
      <c r="E667" s="89">
        <v>2154.81</v>
      </c>
      <c r="F667" s="89">
        <v>2170.34</v>
      </c>
      <c r="G667" s="89">
        <v>2173.96</v>
      </c>
      <c r="H667" s="89">
        <v>2180.4499999999998</v>
      </c>
      <c r="I667" s="89">
        <v>2176.5100000000002</v>
      </c>
      <c r="J667" s="89">
        <v>2165.41</v>
      </c>
      <c r="K667" s="89">
        <v>2163.25</v>
      </c>
      <c r="L667" s="89">
        <v>2184.4899999999998</v>
      </c>
      <c r="M667" s="89">
        <v>2199.33</v>
      </c>
      <c r="N667" s="89">
        <v>2218.2199999999998</v>
      </c>
      <c r="O667" s="89">
        <v>2205.4299999999998</v>
      </c>
      <c r="P667" s="89">
        <v>2214.19</v>
      </c>
      <c r="Q667" s="89">
        <v>2215.0300000000002</v>
      </c>
      <c r="R667" s="89">
        <v>2204.63</v>
      </c>
      <c r="S667" s="89">
        <v>2201.08</v>
      </c>
      <c r="T667" s="89">
        <v>2198.3200000000002</v>
      </c>
      <c r="U667" s="89">
        <v>2200.39</v>
      </c>
      <c r="V667" s="89">
        <v>2200.4499999999998</v>
      </c>
      <c r="W667" s="89">
        <v>2200.37</v>
      </c>
      <c r="X667" s="89">
        <v>2192.31</v>
      </c>
      <c r="Y667" s="89">
        <v>2175.9899999999998</v>
      </c>
      <c r="Z667" s="89">
        <v>2137.58</v>
      </c>
    </row>
    <row r="668" spans="2:26" x14ac:dyDescent="0.25">
      <c r="B668" s="88">
        <f t="shared" si="15"/>
        <v>44053</v>
      </c>
      <c r="C668" s="89">
        <v>2137.27</v>
      </c>
      <c r="D668" s="89">
        <v>2142.91</v>
      </c>
      <c r="E668" s="89">
        <v>2143.9499999999998</v>
      </c>
      <c r="F668" s="89">
        <v>2153.19</v>
      </c>
      <c r="G668" s="89">
        <v>2162.4</v>
      </c>
      <c r="H668" s="89">
        <v>2151.5300000000002</v>
      </c>
      <c r="I668" s="89">
        <v>2157.77</v>
      </c>
      <c r="J668" s="89">
        <v>2139.41</v>
      </c>
      <c r="K668" s="89">
        <v>2198.79</v>
      </c>
      <c r="L668" s="89">
        <v>2208.3200000000002</v>
      </c>
      <c r="M668" s="89">
        <v>2211.87</v>
      </c>
      <c r="N668" s="89">
        <v>2209.2800000000002</v>
      </c>
      <c r="O668" s="89">
        <v>2203.21</v>
      </c>
      <c r="P668" s="89">
        <v>2206.12</v>
      </c>
      <c r="Q668" s="89">
        <v>2204.1799999999998</v>
      </c>
      <c r="R668" s="89">
        <v>2209.35</v>
      </c>
      <c r="S668" s="89">
        <v>2203.56</v>
      </c>
      <c r="T668" s="89">
        <v>2194.5</v>
      </c>
      <c r="U668" s="89">
        <v>2191.38</v>
      </c>
      <c r="V668" s="89">
        <v>2187.6799999999998</v>
      </c>
      <c r="W668" s="89">
        <v>2188.41</v>
      </c>
      <c r="X668" s="89">
        <v>2178.64</v>
      </c>
      <c r="Y668" s="89">
        <v>2153.79</v>
      </c>
      <c r="Z668" s="89">
        <v>2136.36</v>
      </c>
    </row>
    <row r="669" spans="2:26" x14ac:dyDescent="0.25">
      <c r="B669" s="88">
        <f t="shared" si="15"/>
        <v>44054</v>
      </c>
      <c r="C669" s="89">
        <v>2153.7199999999998</v>
      </c>
      <c r="D669" s="89">
        <v>2152.12</v>
      </c>
      <c r="E669" s="89">
        <v>2144.7600000000002</v>
      </c>
      <c r="F669" s="89">
        <v>2167.2600000000002</v>
      </c>
      <c r="G669" s="89">
        <v>2177.58</v>
      </c>
      <c r="H669" s="89">
        <v>2185.7800000000002</v>
      </c>
      <c r="I669" s="89">
        <v>2171.94</v>
      </c>
      <c r="J669" s="89">
        <v>2155.42</v>
      </c>
      <c r="K669" s="89">
        <v>2186.54</v>
      </c>
      <c r="L669" s="89">
        <v>2200.9</v>
      </c>
      <c r="M669" s="89">
        <v>2206.13</v>
      </c>
      <c r="N669" s="89">
        <v>2203.79</v>
      </c>
      <c r="O669" s="89">
        <v>2197.0100000000002</v>
      </c>
      <c r="P669" s="89">
        <v>2200.58</v>
      </c>
      <c r="Q669" s="89">
        <v>2197.83</v>
      </c>
      <c r="R669" s="89">
        <v>2200.77</v>
      </c>
      <c r="S669" s="89">
        <v>2200.16</v>
      </c>
      <c r="T669" s="89">
        <v>2192.54</v>
      </c>
      <c r="U669" s="89">
        <v>2189.37</v>
      </c>
      <c r="V669" s="89">
        <v>2187.09</v>
      </c>
      <c r="W669" s="89">
        <v>2168.09</v>
      </c>
      <c r="X669" s="89">
        <v>2185.9699999999998</v>
      </c>
      <c r="Y669" s="89">
        <v>2160.38</v>
      </c>
      <c r="Z669" s="89">
        <v>2133.23</v>
      </c>
    </row>
    <row r="670" spans="2:26" x14ac:dyDescent="0.25">
      <c r="B670" s="88">
        <f t="shared" si="15"/>
        <v>44055</v>
      </c>
      <c r="C670" s="89">
        <v>2149.81</v>
      </c>
      <c r="D670" s="89">
        <v>2146.71</v>
      </c>
      <c r="E670" s="89">
        <v>2146.12</v>
      </c>
      <c r="F670" s="89">
        <v>2152.7600000000002</v>
      </c>
      <c r="G670" s="89">
        <v>2171.35</v>
      </c>
      <c r="H670" s="89">
        <v>2176.41</v>
      </c>
      <c r="I670" s="89">
        <v>2164.1999999999998</v>
      </c>
      <c r="J670" s="89">
        <v>2152.19</v>
      </c>
      <c r="K670" s="89">
        <v>2194.1999999999998</v>
      </c>
      <c r="L670" s="89">
        <v>2208.0100000000002</v>
      </c>
      <c r="M670" s="89">
        <v>2212.25</v>
      </c>
      <c r="N670" s="89">
        <v>2212.4299999999998</v>
      </c>
      <c r="O670" s="89">
        <v>2205.44</v>
      </c>
      <c r="P670" s="89">
        <v>2208.0300000000002</v>
      </c>
      <c r="Q670" s="89">
        <v>2209.2399999999998</v>
      </c>
      <c r="R670" s="89">
        <v>2210.9899999999998</v>
      </c>
      <c r="S670" s="89">
        <v>2206.15</v>
      </c>
      <c r="T670" s="89">
        <v>2202</v>
      </c>
      <c r="U670" s="89">
        <v>2202.61</v>
      </c>
      <c r="V670" s="89">
        <v>2198.5100000000002</v>
      </c>
      <c r="W670" s="89">
        <v>2205.44</v>
      </c>
      <c r="X670" s="89">
        <v>2197.09</v>
      </c>
      <c r="Y670" s="89">
        <v>2176.48</v>
      </c>
      <c r="Z670" s="89">
        <v>2146.98</v>
      </c>
    </row>
    <row r="671" spans="2:26" x14ac:dyDescent="0.25">
      <c r="B671" s="88">
        <f t="shared" si="15"/>
        <v>44056</v>
      </c>
      <c r="C671" s="89">
        <v>2155.29</v>
      </c>
      <c r="D671" s="89">
        <v>2150.35</v>
      </c>
      <c r="E671" s="89">
        <v>2153.87</v>
      </c>
      <c r="F671" s="89">
        <v>2161.21</v>
      </c>
      <c r="G671" s="89">
        <v>2168.1</v>
      </c>
      <c r="H671" s="89">
        <v>2165.94</v>
      </c>
      <c r="I671" s="89">
        <v>2162.4499999999998</v>
      </c>
      <c r="J671" s="89">
        <v>2144.3000000000002</v>
      </c>
      <c r="K671" s="89">
        <v>2179.34</v>
      </c>
      <c r="L671" s="89">
        <v>2191.96</v>
      </c>
      <c r="M671" s="89">
        <v>2198.87</v>
      </c>
      <c r="N671" s="89">
        <v>2195.61</v>
      </c>
      <c r="O671" s="89">
        <v>2191.5100000000002</v>
      </c>
      <c r="P671" s="89">
        <v>2194.4</v>
      </c>
      <c r="Q671" s="89">
        <v>2192.36</v>
      </c>
      <c r="R671" s="89">
        <v>2201.09</v>
      </c>
      <c r="S671" s="89">
        <v>2194.7600000000002</v>
      </c>
      <c r="T671" s="89">
        <v>2187.35</v>
      </c>
      <c r="U671" s="89">
        <v>2184.48</v>
      </c>
      <c r="V671" s="89">
        <v>2184.36</v>
      </c>
      <c r="W671" s="89">
        <v>2192.0700000000002</v>
      </c>
      <c r="X671" s="89">
        <v>2186.09</v>
      </c>
      <c r="Y671" s="89">
        <v>2166.9299999999998</v>
      </c>
      <c r="Z671" s="89">
        <v>2136.2399999999998</v>
      </c>
    </row>
    <row r="672" spans="2:26" x14ac:dyDescent="0.25">
      <c r="B672" s="88">
        <f t="shared" si="15"/>
        <v>44057</v>
      </c>
      <c r="C672" s="89">
        <v>2130.5300000000002</v>
      </c>
      <c r="D672" s="89">
        <v>2129.5700000000002</v>
      </c>
      <c r="E672" s="89">
        <v>2135.81</v>
      </c>
      <c r="F672" s="89">
        <v>2150.4899999999998</v>
      </c>
      <c r="G672" s="89">
        <v>2147.83</v>
      </c>
      <c r="H672" s="89">
        <v>2149.52</v>
      </c>
      <c r="I672" s="89">
        <v>2146.02</v>
      </c>
      <c r="J672" s="89">
        <v>2131.81</v>
      </c>
      <c r="K672" s="89">
        <v>2178.7800000000002</v>
      </c>
      <c r="L672" s="89">
        <v>2193.5</v>
      </c>
      <c r="M672" s="89">
        <v>2193.44</v>
      </c>
      <c r="N672" s="89">
        <v>2192.7399999999998</v>
      </c>
      <c r="O672" s="89">
        <v>2200.2399999999998</v>
      </c>
      <c r="P672" s="89">
        <v>2205.94</v>
      </c>
      <c r="Q672" s="89">
        <v>2214.09</v>
      </c>
      <c r="R672" s="89">
        <v>2216.85</v>
      </c>
      <c r="S672" s="89">
        <v>2214.71</v>
      </c>
      <c r="T672" s="89">
        <v>2210.96</v>
      </c>
      <c r="U672" s="89">
        <v>2212.27</v>
      </c>
      <c r="V672" s="89">
        <v>2217.0300000000002</v>
      </c>
      <c r="W672" s="89">
        <v>2213.0100000000002</v>
      </c>
      <c r="X672" s="89">
        <v>2210.96</v>
      </c>
      <c r="Y672" s="89">
        <v>2209.34</v>
      </c>
      <c r="Z672" s="89">
        <v>2201.1799999999998</v>
      </c>
    </row>
    <row r="673" spans="2:26" x14ac:dyDescent="0.25">
      <c r="B673" s="88">
        <f t="shared" si="15"/>
        <v>44058</v>
      </c>
      <c r="C673" s="89">
        <v>2206.17</v>
      </c>
      <c r="D673" s="89">
        <v>2204.71</v>
      </c>
      <c r="E673" s="89">
        <v>2210.38</v>
      </c>
      <c r="F673" s="89">
        <v>2225.5100000000002</v>
      </c>
      <c r="G673" s="89">
        <v>2227.5500000000002</v>
      </c>
      <c r="H673" s="89">
        <v>2227.9499999999998</v>
      </c>
      <c r="I673" s="89">
        <v>2217.46</v>
      </c>
      <c r="J673" s="89">
        <v>2203.98</v>
      </c>
      <c r="K673" s="89">
        <v>2201.9499999999998</v>
      </c>
      <c r="L673" s="89">
        <v>2222.6</v>
      </c>
      <c r="M673" s="89">
        <v>2220.3200000000002</v>
      </c>
      <c r="N673" s="89">
        <v>2222.38</v>
      </c>
      <c r="O673" s="89">
        <v>2217.59</v>
      </c>
      <c r="P673" s="89">
        <v>2218.2399999999998</v>
      </c>
      <c r="Q673" s="89">
        <v>2217.83</v>
      </c>
      <c r="R673" s="89">
        <v>2222.38</v>
      </c>
      <c r="S673" s="89">
        <v>2227.0700000000002</v>
      </c>
      <c r="T673" s="89">
        <v>2222.52</v>
      </c>
      <c r="U673" s="89">
        <v>2222.4299999999998</v>
      </c>
      <c r="V673" s="89">
        <v>2220.9899999999998</v>
      </c>
      <c r="W673" s="89">
        <v>2222.48</v>
      </c>
      <c r="X673" s="89">
        <v>2224.7800000000002</v>
      </c>
      <c r="Y673" s="89">
        <v>2220.0700000000002</v>
      </c>
      <c r="Z673" s="89">
        <v>2198.92</v>
      </c>
    </row>
    <row r="674" spans="2:26" x14ac:dyDescent="0.25">
      <c r="B674" s="88">
        <f t="shared" si="15"/>
        <v>44059</v>
      </c>
      <c r="C674" s="89">
        <v>2195.5500000000002</v>
      </c>
      <c r="D674" s="89">
        <v>2191.5300000000002</v>
      </c>
      <c r="E674" s="89">
        <v>2197.61</v>
      </c>
      <c r="F674" s="89">
        <v>2213.06</v>
      </c>
      <c r="G674" s="89">
        <v>2216.9699999999998</v>
      </c>
      <c r="H674" s="89">
        <v>2217.77</v>
      </c>
      <c r="I674" s="89">
        <v>2199.46</v>
      </c>
      <c r="J674" s="89">
        <v>2178.0500000000002</v>
      </c>
      <c r="K674" s="89">
        <v>2174.02</v>
      </c>
      <c r="L674" s="89">
        <v>2199.2399999999998</v>
      </c>
      <c r="M674" s="89">
        <v>2196.0700000000002</v>
      </c>
      <c r="N674" s="89">
        <v>2207.38</v>
      </c>
      <c r="O674" s="89">
        <v>2209.5700000000002</v>
      </c>
      <c r="P674" s="89">
        <v>2214.35</v>
      </c>
      <c r="Q674" s="89">
        <v>2211.13</v>
      </c>
      <c r="R674" s="89">
        <v>2214.3200000000002</v>
      </c>
      <c r="S674" s="89">
        <v>2213.16</v>
      </c>
      <c r="T674" s="89">
        <v>2207.37</v>
      </c>
      <c r="U674" s="89">
        <v>2207.17</v>
      </c>
      <c r="V674" s="89">
        <v>2206.84</v>
      </c>
      <c r="W674" s="89">
        <v>2203.4</v>
      </c>
      <c r="X674" s="89">
        <v>2204.33</v>
      </c>
      <c r="Y674" s="89">
        <v>2206.37</v>
      </c>
      <c r="Z674" s="89">
        <v>2196.38</v>
      </c>
    </row>
    <row r="675" spans="2:26" x14ac:dyDescent="0.25">
      <c r="B675" s="88">
        <f t="shared" si="15"/>
        <v>44060</v>
      </c>
      <c r="C675" s="89">
        <v>2188.83</v>
      </c>
      <c r="D675" s="89">
        <v>2185.98</v>
      </c>
      <c r="E675" s="89">
        <v>2194.56</v>
      </c>
      <c r="F675" s="89">
        <v>2201.84</v>
      </c>
      <c r="G675" s="89">
        <v>2210.89</v>
      </c>
      <c r="H675" s="89">
        <v>2202.46</v>
      </c>
      <c r="I675" s="89">
        <v>2180.71</v>
      </c>
      <c r="J675" s="89">
        <v>2170.36</v>
      </c>
      <c r="K675" s="89">
        <v>2195.1799999999998</v>
      </c>
      <c r="L675" s="89">
        <v>2219.0500000000002</v>
      </c>
      <c r="M675" s="89">
        <v>2218.56</v>
      </c>
      <c r="N675" s="89">
        <v>2217.35</v>
      </c>
      <c r="O675" s="89">
        <v>2213.04</v>
      </c>
      <c r="P675" s="89">
        <v>2219.44</v>
      </c>
      <c r="Q675" s="89">
        <v>2219.98</v>
      </c>
      <c r="R675" s="89">
        <v>2225.0100000000002</v>
      </c>
      <c r="S675" s="89">
        <v>2218.96</v>
      </c>
      <c r="T675" s="89">
        <v>2212.31</v>
      </c>
      <c r="U675" s="89">
        <v>2206.29</v>
      </c>
      <c r="V675" s="89">
        <v>2207.67</v>
      </c>
      <c r="W675" s="89">
        <v>2212.63</v>
      </c>
      <c r="X675" s="89">
        <v>2215.39</v>
      </c>
      <c r="Y675" s="89">
        <v>2193.5500000000002</v>
      </c>
      <c r="Z675" s="89">
        <v>2179.44</v>
      </c>
    </row>
    <row r="676" spans="2:26" x14ac:dyDescent="0.25">
      <c r="B676" s="88">
        <f t="shared" si="15"/>
        <v>44061</v>
      </c>
      <c r="C676" s="89">
        <v>2192.23</v>
      </c>
      <c r="D676" s="89">
        <v>2196.86</v>
      </c>
      <c r="E676" s="89">
        <v>2202.1999999999998</v>
      </c>
      <c r="F676" s="89">
        <v>2208.77</v>
      </c>
      <c r="G676" s="89">
        <v>2218.2600000000002</v>
      </c>
      <c r="H676" s="89">
        <v>2213.5500000000002</v>
      </c>
      <c r="I676" s="89">
        <v>2192.3000000000002</v>
      </c>
      <c r="J676" s="89">
        <v>2184.38</v>
      </c>
      <c r="K676" s="89">
        <v>2218.63</v>
      </c>
      <c r="L676" s="89">
        <v>2250.81</v>
      </c>
      <c r="M676" s="89">
        <v>2258.2800000000002</v>
      </c>
      <c r="N676" s="89">
        <v>2257.34</v>
      </c>
      <c r="O676" s="89">
        <v>2242.5700000000002</v>
      </c>
      <c r="P676" s="89">
        <v>2251.84</v>
      </c>
      <c r="Q676" s="89">
        <v>2249.58</v>
      </c>
      <c r="R676" s="89">
        <v>2255.67</v>
      </c>
      <c r="S676" s="89">
        <v>2244.48</v>
      </c>
      <c r="T676" s="89">
        <v>2233.0500000000002</v>
      </c>
      <c r="U676" s="89">
        <v>2232.96</v>
      </c>
      <c r="V676" s="89">
        <v>2235.16</v>
      </c>
      <c r="W676" s="89">
        <v>2239.2800000000002</v>
      </c>
      <c r="X676" s="89">
        <v>2235.54</v>
      </c>
      <c r="Y676" s="89">
        <v>2217.39</v>
      </c>
      <c r="Z676" s="89">
        <v>2189.23</v>
      </c>
    </row>
    <row r="677" spans="2:26" x14ac:dyDescent="0.25">
      <c r="B677" s="88">
        <f t="shared" si="15"/>
        <v>44062</v>
      </c>
      <c r="C677" s="89">
        <v>2191.21</v>
      </c>
      <c r="D677" s="89">
        <v>2193.77</v>
      </c>
      <c r="E677" s="89">
        <v>2203.8200000000002</v>
      </c>
      <c r="F677" s="89">
        <v>2210.98</v>
      </c>
      <c r="G677" s="89">
        <v>2220.84</v>
      </c>
      <c r="H677" s="89">
        <v>2220.0100000000002</v>
      </c>
      <c r="I677" s="89">
        <v>2202.4</v>
      </c>
      <c r="J677" s="89">
        <v>2188.04</v>
      </c>
      <c r="K677" s="89">
        <v>2210.21</v>
      </c>
      <c r="L677" s="89">
        <v>2248.52</v>
      </c>
      <c r="M677" s="89">
        <v>2253.5100000000002</v>
      </c>
      <c r="N677" s="89">
        <v>2255.13</v>
      </c>
      <c r="O677" s="89">
        <v>2239.23</v>
      </c>
      <c r="P677" s="89">
        <v>2253.79</v>
      </c>
      <c r="Q677" s="89">
        <v>2246.5300000000002</v>
      </c>
      <c r="R677" s="89">
        <v>2244.0300000000002</v>
      </c>
      <c r="S677" s="89">
        <v>2206.61</v>
      </c>
      <c r="T677" s="89">
        <v>2203.88</v>
      </c>
      <c r="U677" s="89">
        <v>2206.02</v>
      </c>
      <c r="V677" s="89">
        <v>2207.71</v>
      </c>
      <c r="W677" s="89">
        <v>2205.66</v>
      </c>
      <c r="X677" s="89">
        <v>2217.7199999999998</v>
      </c>
      <c r="Y677" s="89">
        <v>2177.0100000000002</v>
      </c>
      <c r="Z677" s="89">
        <v>2142.0300000000002</v>
      </c>
    </row>
    <row r="678" spans="2:26" x14ac:dyDescent="0.25">
      <c r="B678" s="88">
        <f t="shared" si="15"/>
        <v>44063</v>
      </c>
      <c r="C678" s="89">
        <v>2126.6</v>
      </c>
      <c r="D678" s="89">
        <v>2113.9</v>
      </c>
      <c r="E678" s="89">
        <v>2122.15</v>
      </c>
      <c r="F678" s="89">
        <v>2133.75</v>
      </c>
      <c r="G678" s="89">
        <v>2138.75</v>
      </c>
      <c r="H678" s="89">
        <v>2136.5100000000002</v>
      </c>
      <c r="I678" s="89">
        <v>2136.96</v>
      </c>
      <c r="J678" s="89">
        <v>2126.75</v>
      </c>
      <c r="K678" s="89">
        <v>2184.91</v>
      </c>
      <c r="L678" s="89">
        <v>2219.85</v>
      </c>
      <c r="M678" s="89">
        <v>2223.75</v>
      </c>
      <c r="N678" s="89">
        <v>2223.5</v>
      </c>
      <c r="O678" s="89">
        <v>2211.35</v>
      </c>
      <c r="P678" s="89">
        <v>2220.35</v>
      </c>
      <c r="Q678" s="89">
        <v>2217.0700000000002</v>
      </c>
      <c r="R678" s="89">
        <v>2222.4499999999998</v>
      </c>
      <c r="S678" s="89">
        <v>2207.75</v>
      </c>
      <c r="T678" s="89">
        <v>2202.11</v>
      </c>
      <c r="U678" s="89">
        <v>2196.5300000000002</v>
      </c>
      <c r="V678" s="89">
        <v>2197.15</v>
      </c>
      <c r="W678" s="89">
        <v>2209.15</v>
      </c>
      <c r="X678" s="89">
        <v>2218.89</v>
      </c>
      <c r="Y678" s="89">
        <v>2168.58</v>
      </c>
      <c r="Z678" s="89">
        <v>2123.58</v>
      </c>
    </row>
    <row r="679" spans="2:26" x14ac:dyDescent="0.25">
      <c r="B679" s="88">
        <f t="shared" si="15"/>
        <v>44064</v>
      </c>
      <c r="C679" s="89">
        <v>2112.0100000000002</v>
      </c>
      <c r="D679" s="89">
        <v>2105.88</v>
      </c>
      <c r="E679" s="89">
        <v>2112.69</v>
      </c>
      <c r="F679" s="89">
        <v>2128.0100000000002</v>
      </c>
      <c r="G679" s="89">
        <v>2134.9</v>
      </c>
      <c r="H679" s="89">
        <v>2130.8200000000002</v>
      </c>
      <c r="I679" s="89">
        <v>2142.54</v>
      </c>
      <c r="J679" s="89">
        <v>2124.0300000000002</v>
      </c>
      <c r="K679" s="89">
        <v>2193.19</v>
      </c>
      <c r="L679" s="89">
        <v>2212.9</v>
      </c>
      <c r="M679" s="89">
        <v>2213.21</v>
      </c>
      <c r="N679" s="89">
        <v>2211.7199999999998</v>
      </c>
      <c r="O679" s="89">
        <v>2201.9899999999998</v>
      </c>
      <c r="P679" s="89">
        <v>2210.58</v>
      </c>
      <c r="Q679" s="89">
        <v>2211.2800000000002</v>
      </c>
      <c r="R679" s="89">
        <v>2210.12</v>
      </c>
      <c r="S679" s="89">
        <v>2198.73</v>
      </c>
      <c r="T679" s="89">
        <v>2200.75</v>
      </c>
      <c r="U679" s="89">
        <v>2205.0700000000002</v>
      </c>
      <c r="V679" s="89">
        <v>2208.96</v>
      </c>
      <c r="W679" s="89">
        <v>2213.79</v>
      </c>
      <c r="X679" s="89">
        <v>2222.77</v>
      </c>
      <c r="Y679" s="89">
        <v>2192.7800000000002</v>
      </c>
      <c r="Z679" s="89">
        <v>2143.48</v>
      </c>
    </row>
    <row r="680" spans="2:26" x14ac:dyDescent="0.25">
      <c r="B680" s="88">
        <f t="shared" si="15"/>
        <v>44065</v>
      </c>
      <c r="C680" s="89">
        <v>2137.7600000000002</v>
      </c>
      <c r="D680" s="89">
        <v>2124.12</v>
      </c>
      <c r="E680" s="89">
        <v>2128.52</v>
      </c>
      <c r="F680" s="89">
        <v>2135</v>
      </c>
      <c r="G680" s="89">
        <v>2138.0700000000002</v>
      </c>
      <c r="H680" s="89">
        <v>2140.0500000000002</v>
      </c>
      <c r="I680" s="89">
        <v>2136.2399999999998</v>
      </c>
      <c r="J680" s="89">
        <v>2127.7800000000002</v>
      </c>
      <c r="K680" s="89">
        <v>2169.14</v>
      </c>
      <c r="L680" s="89">
        <v>2211.77</v>
      </c>
      <c r="M680" s="89">
        <v>2213.2199999999998</v>
      </c>
      <c r="N680" s="89">
        <v>2214.66</v>
      </c>
      <c r="O680" s="89">
        <v>2181.23</v>
      </c>
      <c r="P680" s="89">
        <v>2211.65</v>
      </c>
      <c r="Q680" s="89">
        <v>2212.06</v>
      </c>
      <c r="R680" s="89">
        <v>2180.06</v>
      </c>
      <c r="S680" s="89">
        <v>2208.8200000000002</v>
      </c>
      <c r="T680" s="89">
        <v>2206.0100000000002</v>
      </c>
      <c r="U680" s="89">
        <v>2205.38</v>
      </c>
      <c r="V680" s="89">
        <v>2176.63</v>
      </c>
      <c r="W680" s="89">
        <v>2163.3200000000002</v>
      </c>
      <c r="X680" s="89">
        <v>2152.4699999999998</v>
      </c>
      <c r="Y680" s="89">
        <v>2153.11</v>
      </c>
      <c r="Z680" s="89">
        <v>2131.91</v>
      </c>
    </row>
    <row r="681" spans="2:26" x14ac:dyDescent="0.25">
      <c r="B681" s="88">
        <f t="shared" si="15"/>
        <v>44066</v>
      </c>
      <c r="C681" s="89">
        <v>2140.92</v>
      </c>
      <c r="D681" s="89">
        <v>2107.84</v>
      </c>
      <c r="E681" s="89">
        <v>2114.4</v>
      </c>
      <c r="F681" s="89">
        <v>2122.58</v>
      </c>
      <c r="G681" s="89">
        <v>2135.1</v>
      </c>
      <c r="H681" s="89">
        <v>2133.8200000000002</v>
      </c>
      <c r="I681" s="89">
        <v>2145.48</v>
      </c>
      <c r="J681" s="89">
        <v>2129.9899999999998</v>
      </c>
      <c r="K681" s="89">
        <v>2134.38</v>
      </c>
      <c r="L681" s="89">
        <v>2160.8200000000002</v>
      </c>
      <c r="M681" s="89">
        <v>2187.0100000000002</v>
      </c>
      <c r="N681" s="89">
        <v>2160.64</v>
      </c>
      <c r="O681" s="89">
        <v>2157.12</v>
      </c>
      <c r="P681" s="89">
        <v>2190.66</v>
      </c>
      <c r="Q681" s="89">
        <v>2184.85</v>
      </c>
      <c r="R681" s="89">
        <v>2176.14</v>
      </c>
      <c r="S681" s="89">
        <v>2177.2800000000002</v>
      </c>
      <c r="T681" s="89">
        <v>2179.44</v>
      </c>
      <c r="U681" s="89">
        <v>2186.34</v>
      </c>
      <c r="V681" s="89">
        <v>2187.69</v>
      </c>
      <c r="W681" s="89">
        <v>2197.4</v>
      </c>
      <c r="X681" s="89">
        <v>2166.73</v>
      </c>
      <c r="Y681" s="89">
        <v>2139.5500000000002</v>
      </c>
      <c r="Z681" s="89">
        <v>2127.38</v>
      </c>
    </row>
    <row r="682" spans="2:26" ht="15" customHeight="1" x14ac:dyDescent="0.25">
      <c r="B682" s="88">
        <f t="shared" si="15"/>
        <v>44067</v>
      </c>
      <c r="C682" s="89">
        <v>2103.0700000000002</v>
      </c>
      <c r="D682" s="89">
        <v>2094.96</v>
      </c>
      <c r="E682" s="89">
        <v>2099.3000000000002</v>
      </c>
      <c r="F682" s="89">
        <v>2106.1</v>
      </c>
      <c r="G682" s="89">
        <v>2121.23</v>
      </c>
      <c r="H682" s="89">
        <v>2133.14</v>
      </c>
      <c r="I682" s="89">
        <v>2116.6</v>
      </c>
      <c r="J682" s="89">
        <v>2125.38</v>
      </c>
      <c r="K682" s="89">
        <v>2187.66</v>
      </c>
      <c r="L682" s="89">
        <v>2191.17</v>
      </c>
      <c r="M682" s="89">
        <v>2196.29</v>
      </c>
      <c r="N682" s="89">
        <v>2203.23</v>
      </c>
      <c r="O682" s="89">
        <v>2196.59</v>
      </c>
      <c r="P682" s="89">
        <v>2201.56</v>
      </c>
      <c r="Q682" s="89">
        <v>2196.2800000000002</v>
      </c>
      <c r="R682" s="89">
        <v>2196.3000000000002</v>
      </c>
      <c r="S682" s="89">
        <v>2195.8000000000002</v>
      </c>
      <c r="T682" s="89">
        <v>2188.5</v>
      </c>
      <c r="U682" s="89">
        <v>2181.61</v>
      </c>
      <c r="V682" s="89">
        <v>2197.16</v>
      </c>
      <c r="W682" s="89">
        <v>2200.6</v>
      </c>
      <c r="X682" s="89">
        <v>2208.77</v>
      </c>
      <c r="Y682" s="89">
        <v>2172.91</v>
      </c>
      <c r="Z682" s="89">
        <v>2125.31</v>
      </c>
    </row>
    <row r="683" spans="2:26" x14ac:dyDescent="0.25">
      <c r="B683" s="88">
        <f t="shared" si="15"/>
        <v>44068</v>
      </c>
      <c r="C683" s="89">
        <v>2114.65</v>
      </c>
      <c r="D683" s="89">
        <v>2121.48</v>
      </c>
      <c r="E683" s="89">
        <v>2129.5100000000002</v>
      </c>
      <c r="F683" s="89">
        <v>2142.5300000000002</v>
      </c>
      <c r="G683" s="89">
        <v>2153.44</v>
      </c>
      <c r="H683" s="89">
        <v>2138.23</v>
      </c>
      <c r="I683" s="89">
        <v>2127.73</v>
      </c>
      <c r="J683" s="89">
        <v>2129.61</v>
      </c>
      <c r="K683" s="89">
        <v>2186.0100000000002</v>
      </c>
      <c r="L683" s="89">
        <v>2205.0700000000002</v>
      </c>
      <c r="M683" s="89">
        <v>2208.69</v>
      </c>
      <c r="N683" s="89">
        <v>2206.19</v>
      </c>
      <c r="O683" s="89">
        <v>2197.77</v>
      </c>
      <c r="P683" s="89">
        <v>2206.3000000000002</v>
      </c>
      <c r="Q683" s="89">
        <v>2199.29</v>
      </c>
      <c r="R683" s="89">
        <v>2204.59</v>
      </c>
      <c r="S683" s="89">
        <v>2202.04</v>
      </c>
      <c r="T683" s="89">
        <v>2193.2199999999998</v>
      </c>
      <c r="U683" s="89">
        <v>2193.5100000000002</v>
      </c>
      <c r="V683" s="89">
        <v>2194.77</v>
      </c>
      <c r="W683" s="89">
        <v>2205.9</v>
      </c>
      <c r="X683" s="89">
        <v>2203.98</v>
      </c>
      <c r="Y683" s="89">
        <v>2169.64</v>
      </c>
      <c r="Z683" s="89">
        <v>2125.1999999999998</v>
      </c>
    </row>
    <row r="684" spans="2:26" x14ac:dyDescent="0.25">
      <c r="B684" s="88">
        <f t="shared" si="15"/>
        <v>44069</v>
      </c>
      <c r="C684" s="89">
        <v>2117.19</v>
      </c>
      <c r="D684" s="89">
        <v>2125.8200000000002</v>
      </c>
      <c r="E684" s="89">
        <v>2129.19</v>
      </c>
      <c r="F684" s="89">
        <v>2140.36</v>
      </c>
      <c r="G684" s="89">
        <v>2145.94</v>
      </c>
      <c r="H684" s="89">
        <v>2148.91</v>
      </c>
      <c r="I684" s="89">
        <v>2127.6999999999998</v>
      </c>
      <c r="J684" s="89">
        <v>2121.62</v>
      </c>
      <c r="K684" s="89">
        <v>2179.84</v>
      </c>
      <c r="L684" s="89">
        <v>2204.79</v>
      </c>
      <c r="M684" s="89">
        <v>2208.12</v>
      </c>
      <c r="N684" s="89">
        <v>2198.09</v>
      </c>
      <c r="O684" s="89">
        <v>2195.3200000000002</v>
      </c>
      <c r="P684" s="89">
        <v>2195.81</v>
      </c>
      <c r="Q684" s="89">
        <v>2192.71</v>
      </c>
      <c r="R684" s="89">
        <v>2200.71</v>
      </c>
      <c r="S684" s="89">
        <v>2190.7800000000002</v>
      </c>
      <c r="T684" s="89">
        <v>2188.39</v>
      </c>
      <c r="U684" s="89">
        <v>2195.75</v>
      </c>
      <c r="V684" s="89">
        <v>2192.9</v>
      </c>
      <c r="W684" s="89">
        <v>2194.92</v>
      </c>
      <c r="X684" s="89">
        <v>2194.4299999999998</v>
      </c>
      <c r="Y684" s="89">
        <v>2160.8200000000002</v>
      </c>
      <c r="Z684" s="89">
        <v>2111.46</v>
      </c>
    </row>
    <row r="685" spans="2:26" x14ac:dyDescent="0.25">
      <c r="B685" s="88">
        <f t="shared" si="15"/>
        <v>44070</v>
      </c>
      <c r="C685" s="89">
        <v>2109.21</v>
      </c>
      <c r="D685" s="89">
        <v>2121.9</v>
      </c>
      <c r="E685" s="89">
        <v>2124.14</v>
      </c>
      <c r="F685" s="89">
        <v>2137.8200000000002</v>
      </c>
      <c r="G685" s="89">
        <v>2146.59</v>
      </c>
      <c r="H685" s="89">
        <v>2145.67</v>
      </c>
      <c r="I685" s="89">
        <v>2120.11</v>
      </c>
      <c r="J685" s="89">
        <v>2110.8000000000002</v>
      </c>
      <c r="K685" s="89">
        <v>2165.9299999999998</v>
      </c>
      <c r="L685" s="89">
        <v>2202.85</v>
      </c>
      <c r="M685" s="89">
        <v>2202.4</v>
      </c>
      <c r="N685" s="89">
        <v>2191.1799999999998</v>
      </c>
      <c r="O685" s="89">
        <v>2186.58</v>
      </c>
      <c r="P685" s="89">
        <v>2196.63</v>
      </c>
      <c r="Q685" s="89">
        <v>2186.27</v>
      </c>
      <c r="R685" s="89">
        <v>2196.09</v>
      </c>
      <c r="S685" s="89">
        <v>2191.75</v>
      </c>
      <c r="T685" s="89">
        <v>2182.46</v>
      </c>
      <c r="U685" s="89">
        <v>2190.71</v>
      </c>
      <c r="V685" s="89">
        <v>2197.65</v>
      </c>
      <c r="W685" s="89">
        <v>2206.38</v>
      </c>
      <c r="X685" s="89">
        <v>2201.1</v>
      </c>
      <c r="Y685" s="89">
        <v>2155.0100000000002</v>
      </c>
      <c r="Z685" s="89">
        <v>2114.9899999999998</v>
      </c>
    </row>
    <row r="686" spans="2:26" x14ac:dyDescent="0.25">
      <c r="B686" s="88">
        <f t="shared" si="15"/>
        <v>44071</v>
      </c>
      <c r="C686" s="89">
        <v>2125.0500000000002</v>
      </c>
      <c r="D686" s="89">
        <v>2117.41</v>
      </c>
      <c r="E686" s="89">
        <v>2122.5500000000002</v>
      </c>
      <c r="F686" s="89">
        <v>2135.16</v>
      </c>
      <c r="G686" s="89">
        <v>2145.21</v>
      </c>
      <c r="H686" s="89">
        <v>2144.41</v>
      </c>
      <c r="I686" s="89">
        <v>2130.42</v>
      </c>
      <c r="J686" s="89">
        <v>2084.7399999999998</v>
      </c>
      <c r="K686" s="89">
        <v>2152.23</v>
      </c>
      <c r="L686" s="89">
        <v>2195.2800000000002</v>
      </c>
      <c r="M686" s="89">
        <v>2201.7399999999998</v>
      </c>
      <c r="N686" s="89">
        <v>2193.13</v>
      </c>
      <c r="O686" s="89">
        <v>2186.9499999999998</v>
      </c>
      <c r="P686" s="89">
        <v>2193.86</v>
      </c>
      <c r="Q686" s="89">
        <v>2215.7800000000002</v>
      </c>
      <c r="R686" s="89">
        <v>2221.35</v>
      </c>
      <c r="S686" s="89">
        <v>2183.4899999999998</v>
      </c>
      <c r="T686" s="89">
        <v>2173.25</v>
      </c>
      <c r="U686" s="89">
        <v>2177.89</v>
      </c>
      <c r="V686" s="89">
        <v>2187.11</v>
      </c>
      <c r="W686" s="89">
        <v>2180.27</v>
      </c>
      <c r="X686" s="89">
        <v>2174.65</v>
      </c>
      <c r="Y686" s="89">
        <v>2124.19</v>
      </c>
      <c r="Z686" s="89">
        <v>2081.88</v>
      </c>
    </row>
    <row r="687" spans="2:26" x14ac:dyDescent="0.25">
      <c r="B687" s="88">
        <f t="shared" si="15"/>
        <v>44072</v>
      </c>
      <c r="C687" s="89">
        <v>2118.71</v>
      </c>
      <c r="D687" s="89">
        <v>2113.27</v>
      </c>
      <c r="E687" s="89">
        <v>2114.4499999999998</v>
      </c>
      <c r="F687" s="89">
        <v>2118.0700000000002</v>
      </c>
      <c r="G687" s="89">
        <v>2130.96</v>
      </c>
      <c r="H687" s="89">
        <v>2131.14</v>
      </c>
      <c r="I687" s="89">
        <v>2123.31</v>
      </c>
      <c r="J687" s="89">
        <v>2103.6</v>
      </c>
      <c r="K687" s="89">
        <v>2119.91</v>
      </c>
      <c r="L687" s="89">
        <v>2169.63</v>
      </c>
      <c r="M687" s="89">
        <v>2179.44</v>
      </c>
      <c r="N687" s="89">
        <v>2180.91</v>
      </c>
      <c r="O687" s="89">
        <v>2174.25</v>
      </c>
      <c r="P687" s="89">
        <v>2173.89</v>
      </c>
      <c r="Q687" s="89">
        <v>2169.3000000000002</v>
      </c>
      <c r="R687" s="89">
        <v>2168.9</v>
      </c>
      <c r="S687" s="89">
        <v>2169.33</v>
      </c>
      <c r="T687" s="89">
        <v>2172.33</v>
      </c>
      <c r="U687" s="89">
        <v>2172.08</v>
      </c>
      <c r="V687" s="89">
        <v>2177.56</v>
      </c>
      <c r="W687" s="89">
        <v>2193.73</v>
      </c>
      <c r="X687" s="89">
        <v>2168.25</v>
      </c>
      <c r="Y687" s="89">
        <v>2119.17</v>
      </c>
      <c r="Z687" s="89">
        <v>2117.92</v>
      </c>
    </row>
    <row r="688" spans="2:26" x14ac:dyDescent="0.25">
      <c r="B688" s="88">
        <f t="shared" si="15"/>
        <v>44073</v>
      </c>
      <c r="C688" s="89">
        <v>2099.1799999999998</v>
      </c>
      <c r="D688" s="89">
        <v>2080.33</v>
      </c>
      <c r="E688" s="89">
        <v>2100.94</v>
      </c>
      <c r="F688" s="89">
        <v>2106.77</v>
      </c>
      <c r="G688" s="89">
        <v>2116.29</v>
      </c>
      <c r="H688" s="89">
        <v>2116.23</v>
      </c>
      <c r="I688" s="89">
        <v>2117.5300000000002</v>
      </c>
      <c r="J688" s="89">
        <v>2083.4699999999998</v>
      </c>
      <c r="K688" s="89">
        <v>2089.96</v>
      </c>
      <c r="L688" s="89">
        <v>2133.16</v>
      </c>
      <c r="M688" s="89">
        <v>2153.23</v>
      </c>
      <c r="N688" s="89">
        <v>2164.67</v>
      </c>
      <c r="O688" s="89">
        <v>2153.9</v>
      </c>
      <c r="P688" s="89">
        <v>2156.59</v>
      </c>
      <c r="Q688" s="89">
        <v>2154.69</v>
      </c>
      <c r="R688" s="89">
        <v>2155.58</v>
      </c>
      <c r="S688" s="89">
        <v>2145.2199999999998</v>
      </c>
      <c r="T688" s="89">
        <v>2140.17</v>
      </c>
      <c r="U688" s="89">
        <v>2139.4299999999998</v>
      </c>
      <c r="V688" s="89">
        <v>2156.5100000000002</v>
      </c>
      <c r="W688" s="89">
        <v>2176.61</v>
      </c>
      <c r="X688" s="89">
        <v>2124.69</v>
      </c>
      <c r="Y688" s="89">
        <v>2130.3200000000002</v>
      </c>
      <c r="Z688" s="89">
        <v>2086.7600000000002</v>
      </c>
    </row>
    <row r="689" spans="2:26" x14ac:dyDescent="0.25">
      <c r="B689" s="88">
        <f t="shared" si="15"/>
        <v>44074</v>
      </c>
      <c r="C689" s="89">
        <v>2078.37</v>
      </c>
      <c r="D689" s="89">
        <v>2081.1999999999998</v>
      </c>
      <c r="E689" s="89">
        <v>2085.5</v>
      </c>
      <c r="F689" s="89">
        <v>2101.8000000000002</v>
      </c>
      <c r="G689" s="89">
        <v>2114.69</v>
      </c>
      <c r="H689" s="89">
        <v>2116.15</v>
      </c>
      <c r="I689" s="89">
        <v>2094.4299999999998</v>
      </c>
      <c r="J689" s="89">
        <v>2070.0700000000002</v>
      </c>
      <c r="K689" s="89">
        <v>2137.1799999999998</v>
      </c>
      <c r="L689" s="89">
        <v>2191.94</v>
      </c>
      <c r="M689" s="89">
        <v>2187.91</v>
      </c>
      <c r="N689" s="89">
        <v>2184.92</v>
      </c>
      <c r="O689" s="89">
        <v>2178.12</v>
      </c>
      <c r="P689" s="89">
        <v>2182.87</v>
      </c>
      <c r="Q689" s="89">
        <v>2180.59</v>
      </c>
      <c r="R689" s="89">
        <v>2188.8000000000002</v>
      </c>
      <c r="S689" s="89">
        <v>2185.7800000000002</v>
      </c>
      <c r="T689" s="89">
        <v>2175.85</v>
      </c>
      <c r="U689" s="89">
        <v>2183.52</v>
      </c>
      <c r="V689" s="89">
        <v>2183.56</v>
      </c>
      <c r="W689" s="89">
        <v>2161.8000000000002</v>
      </c>
      <c r="X689" s="89">
        <v>2183.85</v>
      </c>
      <c r="Y689" s="89">
        <v>2135.3000000000002</v>
      </c>
      <c r="Z689" s="89">
        <v>2080.08</v>
      </c>
    </row>
    <row r="690" spans="2:26" x14ac:dyDescent="0.25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2:26" ht="15" customHeight="1" x14ac:dyDescent="0.25">
      <c r="B691" s="128" t="s">
        <v>7</v>
      </c>
      <c r="C691" s="129" t="s">
        <v>60</v>
      </c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1"/>
    </row>
    <row r="692" spans="2:26" x14ac:dyDescent="0.25">
      <c r="B692" s="84" t="s">
        <v>53</v>
      </c>
      <c r="C692" s="85">
        <v>0</v>
      </c>
      <c r="D692" s="85">
        <v>4.1666666666666664E-2</v>
      </c>
      <c r="E692" s="85">
        <v>8.3333333333333329E-2</v>
      </c>
      <c r="F692" s="85">
        <v>0.125</v>
      </c>
      <c r="G692" s="85">
        <v>0.16666666666666666</v>
      </c>
      <c r="H692" s="85">
        <v>0.20833333333333334</v>
      </c>
      <c r="I692" s="85">
        <v>0.25</v>
      </c>
      <c r="J692" s="85">
        <v>0.29166666666666669</v>
      </c>
      <c r="K692" s="85">
        <v>0.33333333333333331</v>
      </c>
      <c r="L692" s="85">
        <v>0.375</v>
      </c>
      <c r="M692" s="85">
        <v>0.41666666666666669</v>
      </c>
      <c r="N692" s="85">
        <v>0.45833333333333331</v>
      </c>
      <c r="O692" s="85">
        <v>0.5</v>
      </c>
      <c r="P692" s="85">
        <v>0.54166666666666663</v>
      </c>
      <c r="Q692" s="85">
        <v>0.58333333333333337</v>
      </c>
      <c r="R692" s="85">
        <v>0.625</v>
      </c>
      <c r="S692" s="85">
        <v>0.66666666666666663</v>
      </c>
      <c r="T692" s="85">
        <v>0.70833333333333337</v>
      </c>
      <c r="U692" s="85">
        <v>0.75</v>
      </c>
      <c r="V692" s="85">
        <v>0.79166666666666663</v>
      </c>
      <c r="W692" s="85">
        <v>0.83333333333333337</v>
      </c>
      <c r="X692" s="85">
        <v>0.875</v>
      </c>
      <c r="Y692" s="85">
        <v>0.91666666666666663</v>
      </c>
      <c r="Z692" s="85">
        <v>0.95833333333333337</v>
      </c>
    </row>
    <row r="693" spans="2:26" x14ac:dyDescent="0.25">
      <c r="B693" s="84"/>
      <c r="C693" s="86" t="s">
        <v>54</v>
      </c>
      <c r="D693" s="86" t="s">
        <v>54</v>
      </c>
      <c r="E693" s="86" t="s">
        <v>54</v>
      </c>
      <c r="F693" s="86" t="s">
        <v>54</v>
      </c>
      <c r="G693" s="86" t="s">
        <v>54</v>
      </c>
      <c r="H693" s="86" t="s">
        <v>54</v>
      </c>
      <c r="I693" s="86" t="s">
        <v>54</v>
      </c>
      <c r="J693" s="86" t="s">
        <v>54</v>
      </c>
      <c r="K693" s="86" t="s">
        <v>54</v>
      </c>
      <c r="L693" s="86" t="s">
        <v>54</v>
      </c>
      <c r="M693" s="86" t="s">
        <v>54</v>
      </c>
      <c r="N693" s="86" t="s">
        <v>54</v>
      </c>
      <c r="O693" s="86" t="s">
        <v>54</v>
      </c>
      <c r="P693" s="86" t="s">
        <v>54</v>
      </c>
      <c r="Q693" s="86" t="s">
        <v>54</v>
      </c>
      <c r="R693" s="86" t="s">
        <v>54</v>
      </c>
      <c r="S693" s="86" t="s">
        <v>54</v>
      </c>
      <c r="T693" s="86" t="s">
        <v>54</v>
      </c>
      <c r="U693" s="86" t="s">
        <v>54</v>
      </c>
      <c r="V693" s="86" t="s">
        <v>54</v>
      </c>
      <c r="W693" s="86" t="s">
        <v>54</v>
      </c>
      <c r="X693" s="86" t="s">
        <v>54</v>
      </c>
      <c r="Y693" s="86" t="s">
        <v>54</v>
      </c>
      <c r="Z693" s="86" t="s">
        <v>55</v>
      </c>
    </row>
    <row r="694" spans="2:26" x14ac:dyDescent="0.25">
      <c r="B694" s="84"/>
      <c r="C694" s="87">
        <v>4.1666666666666664E-2</v>
      </c>
      <c r="D694" s="87">
        <v>8.3333333333333329E-2</v>
      </c>
      <c r="E694" s="87">
        <v>0.125</v>
      </c>
      <c r="F694" s="87">
        <v>0.16666666666666666</v>
      </c>
      <c r="G694" s="87">
        <v>0.20833333333333334</v>
      </c>
      <c r="H694" s="87">
        <v>0.25</v>
      </c>
      <c r="I694" s="87">
        <v>0.29166666666666669</v>
      </c>
      <c r="J694" s="87">
        <v>0.33333333333333331</v>
      </c>
      <c r="K694" s="87">
        <v>0.375</v>
      </c>
      <c r="L694" s="87">
        <v>0.41666666666666669</v>
      </c>
      <c r="M694" s="87">
        <v>0.45833333333333331</v>
      </c>
      <c r="N694" s="87">
        <v>0.5</v>
      </c>
      <c r="O694" s="87">
        <v>0.54166666666666663</v>
      </c>
      <c r="P694" s="87">
        <v>0.58333333333333337</v>
      </c>
      <c r="Q694" s="87">
        <v>0.625</v>
      </c>
      <c r="R694" s="87">
        <v>0.66666666666666663</v>
      </c>
      <c r="S694" s="87">
        <v>0.70833333333333337</v>
      </c>
      <c r="T694" s="87">
        <v>0.75</v>
      </c>
      <c r="U694" s="87">
        <v>0.79166666666666663</v>
      </c>
      <c r="V694" s="87">
        <v>0.83333333333333337</v>
      </c>
      <c r="W694" s="87">
        <v>0.875</v>
      </c>
      <c r="X694" s="87">
        <v>0.91666666666666663</v>
      </c>
      <c r="Y694" s="87">
        <v>0.95833333333333337</v>
      </c>
      <c r="Z694" s="87">
        <v>0</v>
      </c>
    </row>
    <row r="695" spans="2:26" x14ac:dyDescent="0.25">
      <c r="B695" s="88">
        <f>IF(B52=0,"",B52)</f>
        <v>44044</v>
      </c>
      <c r="C695" s="89">
        <v>2235.15</v>
      </c>
      <c r="D695" s="89">
        <v>2235.73</v>
      </c>
      <c r="E695" s="89">
        <v>2237.79</v>
      </c>
      <c r="F695" s="89">
        <v>2244.73</v>
      </c>
      <c r="G695" s="89">
        <v>2246.4299999999998</v>
      </c>
      <c r="H695" s="89">
        <v>2239.73</v>
      </c>
      <c r="I695" s="89">
        <v>2228.6999999999998</v>
      </c>
      <c r="J695" s="89">
        <v>2227.1</v>
      </c>
      <c r="K695" s="89">
        <v>2212.7600000000002</v>
      </c>
      <c r="L695" s="89">
        <v>2228.5700000000002</v>
      </c>
      <c r="M695" s="89">
        <v>2245.89</v>
      </c>
      <c r="N695" s="89">
        <v>2230.7199999999998</v>
      </c>
      <c r="O695" s="89">
        <v>2228.14</v>
      </c>
      <c r="P695" s="89">
        <v>2229.39</v>
      </c>
      <c r="Q695" s="89">
        <v>2228.94</v>
      </c>
      <c r="R695" s="89">
        <v>2230.5700000000002</v>
      </c>
      <c r="S695" s="89">
        <v>2228.9899999999998</v>
      </c>
      <c r="T695" s="89">
        <v>2228.19</v>
      </c>
      <c r="U695" s="89">
        <v>2224.56</v>
      </c>
      <c r="V695" s="89">
        <v>2228.46</v>
      </c>
      <c r="W695" s="89">
        <v>2219.46</v>
      </c>
      <c r="X695" s="89">
        <v>2224.13</v>
      </c>
      <c r="Y695" s="89">
        <v>2218.06</v>
      </c>
      <c r="Z695" s="89">
        <v>2223.0700000000002</v>
      </c>
    </row>
    <row r="696" spans="2:26" x14ac:dyDescent="0.25">
      <c r="B696" s="88">
        <f t="shared" ref="B696:B725" si="16">IF(B53=0,"",B53)</f>
        <v>44045</v>
      </c>
      <c r="C696" s="89">
        <v>2229.9899999999998</v>
      </c>
      <c r="D696" s="89">
        <v>2232.85</v>
      </c>
      <c r="E696" s="89">
        <v>2241.65</v>
      </c>
      <c r="F696" s="89">
        <v>2251.61</v>
      </c>
      <c r="G696" s="89">
        <v>2250.1799999999998</v>
      </c>
      <c r="H696" s="89">
        <v>2243.39</v>
      </c>
      <c r="I696" s="89">
        <v>2234.75</v>
      </c>
      <c r="J696" s="89">
        <v>2222.38</v>
      </c>
      <c r="K696" s="89">
        <v>2219.36</v>
      </c>
      <c r="L696" s="89">
        <v>2253.71</v>
      </c>
      <c r="M696" s="89">
        <v>2260.6999999999998</v>
      </c>
      <c r="N696" s="89">
        <v>2269.33</v>
      </c>
      <c r="O696" s="89">
        <v>2270.0300000000002</v>
      </c>
      <c r="P696" s="89">
        <v>2269.91</v>
      </c>
      <c r="Q696" s="89">
        <v>2271.09</v>
      </c>
      <c r="R696" s="89">
        <v>2270.75</v>
      </c>
      <c r="S696" s="89">
        <v>2265.96</v>
      </c>
      <c r="T696" s="89">
        <v>2261.5500000000002</v>
      </c>
      <c r="U696" s="89">
        <v>2262.92</v>
      </c>
      <c r="V696" s="89">
        <v>2262.9299999999998</v>
      </c>
      <c r="W696" s="89">
        <v>2259.77</v>
      </c>
      <c r="X696" s="89">
        <v>2258.02</v>
      </c>
      <c r="Y696" s="89">
        <v>2255.25</v>
      </c>
      <c r="Z696" s="89">
        <v>2222.2399999999998</v>
      </c>
    </row>
    <row r="697" spans="2:26" x14ac:dyDescent="0.25">
      <c r="B697" s="88">
        <f t="shared" si="16"/>
        <v>44046</v>
      </c>
      <c r="C697" s="89">
        <v>2214.52</v>
      </c>
      <c r="D697" s="89">
        <v>2222.31</v>
      </c>
      <c r="E697" s="89">
        <v>2236.34</v>
      </c>
      <c r="F697" s="89">
        <v>2248.3000000000002</v>
      </c>
      <c r="G697" s="89">
        <v>2242.1</v>
      </c>
      <c r="H697" s="89">
        <v>2232.61</v>
      </c>
      <c r="I697" s="89">
        <v>2219.8000000000002</v>
      </c>
      <c r="J697" s="89">
        <v>2208.7199999999998</v>
      </c>
      <c r="K697" s="89">
        <v>2249.4899999999998</v>
      </c>
      <c r="L697" s="89">
        <v>2280.92</v>
      </c>
      <c r="M697" s="89">
        <v>2282.31</v>
      </c>
      <c r="N697" s="89">
        <v>2284.17</v>
      </c>
      <c r="O697" s="89">
        <v>2269.1</v>
      </c>
      <c r="P697" s="89">
        <v>2282.38</v>
      </c>
      <c r="Q697" s="89">
        <v>2279.6999999999998</v>
      </c>
      <c r="R697" s="89">
        <v>2285.9</v>
      </c>
      <c r="S697" s="89">
        <v>2267.0500000000002</v>
      </c>
      <c r="T697" s="89">
        <v>2251.7199999999998</v>
      </c>
      <c r="U697" s="89">
        <v>2245.5100000000002</v>
      </c>
      <c r="V697" s="89">
        <v>2240.21</v>
      </c>
      <c r="W697" s="89">
        <v>2238.79</v>
      </c>
      <c r="X697" s="89">
        <v>2255.8200000000002</v>
      </c>
      <c r="Y697" s="89">
        <v>2233.1999999999998</v>
      </c>
      <c r="Z697" s="89">
        <v>2212.69</v>
      </c>
    </row>
    <row r="698" spans="2:26" x14ac:dyDescent="0.25">
      <c r="B698" s="88">
        <f t="shared" si="16"/>
        <v>44047</v>
      </c>
      <c r="C698" s="89">
        <v>2080.4</v>
      </c>
      <c r="D698" s="89">
        <v>2081.58</v>
      </c>
      <c r="E698" s="89">
        <v>2097.4899999999998</v>
      </c>
      <c r="F698" s="89">
        <v>2106.86</v>
      </c>
      <c r="G698" s="89">
        <v>2100.9299999999998</v>
      </c>
      <c r="H698" s="89">
        <v>2092.42</v>
      </c>
      <c r="I698" s="89">
        <v>2100.59</v>
      </c>
      <c r="J698" s="89">
        <v>2154.12</v>
      </c>
      <c r="K698" s="89">
        <v>2185.3000000000002</v>
      </c>
      <c r="L698" s="89">
        <v>2199.11</v>
      </c>
      <c r="M698" s="89">
        <v>2207.25</v>
      </c>
      <c r="N698" s="89">
        <v>2206.7399999999998</v>
      </c>
      <c r="O698" s="89">
        <v>2199.0700000000002</v>
      </c>
      <c r="P698" s="89">
        <v>2204.96</v>
      </c>
      <c r="Q698" s="89">
        <v>2208.79</v>
      </c>
      <c r="R698" s="89">
        <v>2223.27</v>
      </c>
      <c r="S698" s="89">
        <v>2217.9499999999998</v>
      </c>
      <c r="T698" s="89">
        <v>2209.4699999999998</v>
      </c>
      <c r="U698" s="89">
        <v>2199.65</v>
      </c>
      <c r="V698" s="89">
        <v>2188.92</v>
      </c>
      <c r="W698" s="89">
        <v>2187.58</v>
      </c>
      <c r="X698" s="89">
        <v>2191.5700000000002</v>
      </c>
      <c r="Y698" s="89">
        <v>2162.2800000000002</v>
      </c>
      <c r="Z698" s="89">
        <v>2100.41</v>
      </c>
    </row>
    <row r="699" spans="2:26" x14ac:dyDescent="0.25">
      <c r="B699" s="88">
        <f t="shared" si="16"/>
        <v>44048</v>
      </c>
      <c r="C699" s="89">
        <v>2081.77</v>
      </c>
      <c r="D699" s="89">
        <v>2063.87</v>
      </c>
      <c r="E699" s="89">
        <v>2075.69</v>
      </c>
      <c r="F699" s="89">
        <v>2083.59</v>
      </c>
      <c r="G699" s="89">
        <v>2080.41</v>
      </c>
      <c r="H699" s="89">
        <v>2071.4499999999998</v>
      </c>
      <c r="I699" s="89">
        <v>2075.56</v>
      </c>
      <c r="J699" s="89">
        <v>2140.2199999999998</v>
      </c>
      <c r="K699" s="89">
        <v>2167.33</v>
      </c>
      <c r="L699" s="89">
        <v>2211.52</v>
      </c>
      <c r="M699" s="89">
        <v>2214.58</v>
      </c>
      <c r="N699" s="89">
        <v>2211.8200000000002</v>
      </c>
      <c r="O699" s="89">
        <v>2208.64</v>
      </c>
      <c r="P699" s="89">
        <v>2212.0300000000002</v>
      </c>
      <c r="Q699" s="89">
        <v>2212.41</v>
      </c>
      <c r="R699" s="89">
        <v>2212.98</v>
      </c>
      <c r="S699" s="89">
        <v>2210.6999999999998</v>
      </c>
      <c r="T699" s="89">
        <v>2203.89</v>
      </c>
      <c r="U699" s="89">
        <v>2198.96</v>
      </c>
      <c r="V699" s="89">
        <v>2186.6799999999998</v>
      </c>
      <c r="W699" s="89">
        <v>2192.64</v>
      </c>
      <c r="X699" s="89">
        <v>2195.14</v>
      </c>
      <c r="Y699" s="89">
        <v>2151.6</v>
      </c>
      <c r="Z699" s="89">
        <v>2103.02</v>
      </c>
    </row>
    <row r="700" spans="2:26" x14ac:dyDescent="0.25">
      <c r="B700" s="88">
        <f t="shared" si="16"/>
        <v>44049</v>
      </c>
      <c r="C700" s="89">
        <v>2084.06</v>
      </c>
      <c r="D700" s="89">
        <v>2066.27</v>
      </c>
      <c r="E700" s="89">
        <v>2073.37</v>
      </c>
      <c r="F700" s="89">
        <v>2083.9699999999998</v>
      </c>
      <c r="G700" s="89">
        <v>2082.13</v>
      </c>
      <c r="H700" s="89">
        <v>2080.69</v>
      </c>
      <c r="I700" s="89">
        <v>2083.8200000000002</v>
      </c>
      <c r="J700" s="89">
        <v>2128.39</v>
      </c>
      <c r="K700" s="89">
        <v>2173.27</v>
      </c>
      <c r="L700" s="89">
        <v>2204.73</v>
      </c>
      <c r="M700" s="89">
        <v>2207.77</v>
      </c>
      <c r="N700" s="89">
        <v>2207.5</v>
      </c>
      <c r="O700" s="89">
        <v>2199.59</v>
      </c>
      <c r="P700" s="89">
        <v>2202.0700000000002</v>
      </c>
      <c r="Q700" s="89">
        <v>2203.75</v>
      </c>
      <c r="R700" s="89">
        <v>2210.85</v>
      </c>
      <c r="S700" s="89">
        <v>2203.54</v>
      </c>
      <c r="T700" s="89">
        <v>2189.75</v>
      </c>
      <c r="U700" s="89">
        <v>2184.81</v>
      </c>
      <c r="V700" s="89">
        <v>2179.65</v>
      </c>
      <c r="W700" s="89">
        <v>2182.9499999999998</v>
      </c>
      <c r="X700" s="89">
        <v>2186.5500000000002</v>
      </c>
      <c r="Y700" s="89">
        <v>2155.91</v>
      </c>
      <c r="Z700" s="89">
        <v>2109.44</v>
      </c>
    </row>
    <row r="701" spans="2:26" x14ac:dyDescent="0.25">
      <c r="B701" s="88">
        <f t="shared" si="16"/>
        <v>44050</v>
      </c>
      <c r="C701" s="89">
        <v>2094.69</v>
      </c>
      <c r="D701" s="89">
        <v>2072.4699999999998</v>
      </c>
      <c r="E701" s="89">
        <v>2076.85</v>
      </c>
      <c r="F701" s="89">
        <v>2077.25</v>
      </c>
      <c r="G701" s="89">
        <v>2078.2600000000002</v>
      </c>
      <c r="H701" s="89">
        <v>2086.02</v>
      </c>
      <c r="I701" s="89">
        <v>2092.64</v>
      </c>
      <c r="J701" s="89">
        <v>2121.31</v>
      </c>
      <c r="K701" s="89">
        <v>2201.34</v>
      </c>
      <c r="L701" s="89">
        <v>2224.7800000000002</v>
      </c>
      <c r="M701" s="89">
        <v>2226.9699999999998</v>
      </c>
      <c r="N701" s="89">
        <v>2227.11</v>
      </c>
      <c r="O701" s="89">
        <v>2220.6</v>
      </c>
      <c r="P701" s="89">
        <v>2226.62</v>
      </c>
      <c r="Q701" s="89">
        <v>2224.58</v>
      </c>
      <c r="R701" s="89">
        <v>2223.54</v>
      </c>
      <c r="S701" s="89">
        <v>2218.8200000000002</v>
      </c>
      <c r="T701" s="89">
        <v>2212.91</v>
      </c>
      <c r="U701" s="89">
        <v>2208.5100000000002</v>
      </c>
      <c r="V701" s="89">
        <v>2203.13</v>
      </c>
      <c r="W701" s="89">
        <v>2204.69</v>
      </c>
      <c r="X701" s="89">
        <v>2227.31</v>
      </c>
      <c r="Y701" s="89">
        <v>2208.0300000000002</v>
      </c>
      <c r="Z701" s="89">
        <v>2165.4499999999998</v>
      </c>
    </row>
    <row r="702" spans="2:26" x14ac:dyDescent="0.25">
      <c r="B702" s="88">
        <f t="shared" si="16"/>
        <v>44051</v>
      </c>
      <c r="C702" s="89">
        <v>2194.5100000000002</v>
      </c>
      <c r="D702" s="89">
        <v>2217.04</v>
      </c>
      <c r="E702" s="89">
        <v>2213.44</v>
      </c>
      <c r="F702" s="89">
        <v>2223.0300000000002</v>
      </c>
      <c r="G702" s="89">
        <v>2227.6</v>
      </c>
      <c r="H702" s="89">
        <v>2242.35</v>
      </c>
      <c r="I702" s="89">
        <v>2225.88</v>
      </c>
      <c r="J702" s="89">
        <v>2217.13</v>
      </c>
      <c r="K702" s="89">
        <v>2230.1999999999998</v>
      </c>
      <c r="L702" s="89">
        <v>2272.2800000000002</v>
      </c>
      <c r="M702" s="89">
        <v>2285.6999999999998</v>
      </c>
      <c r="N702" s="89">
        <v>2286.6</v>
      </c>
      <c r="O702" s="89">
        <v>2282.75</v>
      </c>
      <c r="P702" s="89">
        <v>2286.41</v>
      </c>
      <c r="Q702" s="89">
        <v>2284.86</v>
      </c>
      <c r="R702" s="89">
        <v>2282.39</v>
      </c>
      <c r="S702" s="89">
        <v>2275.86</v>
      </c>
      <c r="T702" s="89">
        <v>2277.23</v>
      </c>
      <c r="U702" s="89">
        <v>2273.2199999999998</v>
      </c>
      <c r="V702" s="89">
        <v>2272.2800000000002</v>
      </c>
      <c r="W702" s="89">
        <v>2266.1</v>
      </c>
      <c r="X702" s="89">
        <v>2268.2199999999998</v>
      </c>
      <c r="Y702" s="89">
        <v>2233.2399999999998</v>
      </c>
      <c r="Z702" s="89">
        <v>2215.7399999999998</v>
      </c>
    </row>
    <row r="703" spans="2:26" x14ac:dyDescent="0.25">
      <c r="B703" s="88">
        <f t="shared" si="16"/>
        <v>44052</v>
      </c>
      <c r="C703" s="89">
        <v>2217.92</v>
      </c>
      <c r="D703" s="89">
        <v>2212.94</v>
      </c>
      <c r="E703" s="89">
        <v>2216.27</v>
      </c>
      <c r="F703" s="89">
        <v>2231.8000000000002</v>
      </c>
      <c r="G703" s="89">
        <v>2235.42</v>
      </c>
      <c r="H703" s="89">
        <v>2241.91</v>
      </c>
      <c r="I703" s="89">
        <v>2237.9699999999998</v>
      </c>
      <c r="J703" s="89">
        <v>2226.87</v>
      </c>
      <c r="K703" s="89">
        <v>2224.71</v>
      </c>
      <c r="L703" s="89">
        <v>2245.9499999999998</v>
      </c>
      <c r="M703" s="89">
        <v>2260.79</v>
      </c>
      <c r="N703" s="89">
        <v>2279.6799999999998</v>
      </c>
      <c r="O703" s="89">
        <v>2266.89</v>
      </c>
      <c r="P703" s="89">
        <v>2275.65</v>
      </c>
      <c r="Q703" s="89">
        <v>2276.4899999999998</v>
      </c>
      <c r="R703" s="89">
        <v>2266.09</v>
      </c>
      <c r="S703" s="89">
        <v>2262.54</v>
      </c>
      <c r="T703" s="89">
        <v>2259.7800000000002</v>
      </c>
      <c r="U703" s="89">
        <v>2261.85</v>
      </c>
      <c r="V703" s="89">
        <v>2261.91</v>
      </c>
      <c r="W703" s="89">
        <v>2261.83</v>
      </c>
      <c r="X703" s="89">
        <v>2253.77</v>
      </c>
      <c r="Y703" s="89">
        <v>2237.4499999999998</v>
      </c>
      <c r="Z703" s="89">
        <v>2199.04</v>
      </c>
    </row>
    <row r="704" spans="2:26" x14ac:dyDescent="0.25">
      <c r="B704" s="88">
        <f t="shared" si="16"/>
        <v>44053</v>
      </c>
      <c r="C704" s="89">
        <v>2198.73</v>
      </c>
      <c r="D704" s="89">
        <v>2204.37</v>
      </c>
      <c r="E704" s="89">
        <v>2205.41</v>
      </c>
      <c r="F704" s="89">
        <v>2214.65</v>
      </c>
      <c r="G704" s="89">
        <v>2223.86</v>
      </c>
      <c r="H704" s="89">
        <v>2212.9899999999998</v>
      </c>
      <c r="I704" s="89">
        <v>2219.23</v>
      </c>
      <c r="J704" s="89">
        <v>2200.87</v>
      </c>
      <c r="K704" s="89">
        <v>2260.25</v>
      </c>
      <c r="L704" s="89">
        <v>2269.7800000000002</v>
      </c>
      <c r="M704" s="89">
        <v>2273.33</v>
      </c>
      <c r="N704" s="89">
        <v>2270.7399999999998</v>
      </c>
      <c r="O704" s="89">
        <v>2264.67</v>
      </c>
      <c r="P704" s="89">
        <v>2267.58</v>
      </c>
      <c r="Q704" s="89">
        <v>2265.64</v>
      </c>
      <c r="R704" s="89">
        <v>2270.81</v>
      </c>
      <c r="S704" s="89">
        <v>2265.02</v>
      </c>
      <c r="T704" s="89">
        <v>2255.96</v>
      </c>
      <c r="U704" s="89">
        <v>2252.84</v>
      </c>
      <c r="V704" s="89">
        <v>2249.14</v>
      </c>
      <c r="W704" s="89">
        <v>2249.87</v>
      </c>
      <c r="X704" s="89">
        <v>2240.1</v>
      </c>
      <c r="Y704" s="89">
        <v>2215.25</v>
      </c>
      <c r="Z704" s="89">
        <v>2197.8200000000002</v>
      </c>
    </row>
    <row r="705" spans="2:26" x14ac:dyDescent="0.25">
      <c r="B705" s="88">
        <f t="shared" si="16"/>
        <v>44054</v>
      </c>
      <c r="C705" s="89">
        <v>2215.1799999999998</v>
      </c>
      <c r="D705" s="89">
        <v>2213.58</v>
      </c>
      <c r="E705" s="89">
        <v>2206.2199999999998</v>
      </c>
      <c r="F705" s="89">
        <v>2228.7199999999998</v>
      </c>
      <c r="G705" s="89">
        <v>2239.04</v>
      </c>
      <c r="H705" s="89">
        <v>2247.2399999999998</v>
      </c>
      <c r="I705" s="89">
        <v>2233.4</v>
      </c>
      <c r="J705" s="89">
        <v>2216.88</v>
      </c>
      <c r="K705" s="89">
        <v>2248</v>
      </c>
      <c r="L705" s="89">
        <v>2262.36</v>
      </c>
      <c r="M705" s="89">
        <v>2267.59</v>
      </c>
      <c r="N705" s="89">
        <v>2265.25</v>
      </c>
      <c r="O705" s="89">
        <v>2258.4699999999998</v>
      </c>
      <c r="P705" s="89">
        <v>2262.04</v>
      </c>
      <c r="Q705" s="89">
        <v>2259.29</v>
      </c>
      <c r="R705" s="89">
        <v>2262.23</v>
      </c>
      <c r="S705" s="89">
        <v>2261.62</v>
      </c>
      <c r="T705" s="89">
        <v>2254</v>
      </c>
      <c r="U705" s="89">
        <v>2250.83</v>
      </c>
      <c r="V705" s="89">
        <v>2248.5500000000002</v>
      </c>
      <c r="W705" s="89">
        <v>2229.5500000000002</v>
      </c>
      <c r="X705" s="89">
        <v>2247.4299999999998</v>
      </c>
      <c r="Y705" s="89">
        <v>2221.84</v>
      </c>
      <c r="Z705" s="89">
        <v>2194.69</v>
      </c>
    </row>
    <row r="706" spans="2:26" x14ac:dyDescent="0.25">
      <c r="B706" s="88">
        <f t="shared" si="16"/>
        <v>44055</v>
      </c>
      <c r="C706" s="89">
        <v>2211.27</v>
      </c>
      <c r="D706" s="89">
        <v>2208.17</v>
      </c>
      <c r="E706" s="89">
        <v>2207.58</v>
      </c>
      <c r="F706" s="89">
        <v>2214.2199999999998</v>
      </c>
      <c r="G706" s="89">
        <v>2232.81</v>
      </c>
      <c r="H706" s="89">
        <v>2237.87</v>
      </c>
      <c r="I706" s="89">
        <v>2225.66</v>
      </c>
      <c r="J706" s="89">
        <v>2213.65</v>
      </c>
      <c r="K706" s="89">
        <v>2255.66</v>
      </c>
      <c r="L706" s="89">
        <v>2269.4699999999998</v>
      </c>
      <c r="M706" s="89">
        <v>2273.71</v>
      </c>
      <c r="N706" s="89">
        <v>2273.89</v>
      </c>
      <c r="O706" s="89">
        <v>2266.9</v>
      </c>
      <c r="P706" s="89">
        <v>2269.4899999999998</v>
      </c>
      <c r="Q706" s="89">
        <v>2270.6999999999998</v>
      </c>
      <c r="R706" s="89">
        <v>2272.4499999999998</v>
      </c>
      <c r="S706" s="89">
        <v>2267.61</v>
      </c>
      <c r="T706" s="89">
        <v>2263.46</v>
      </c>
      <c r="U706" s="89">
        <v>2264.0700000000002</v>
      </c>
      <c r="V706" s="89">
        <v>2259.9699999999998</v>
      </c>
      <c r="W706" s="89">
        <v>2266.9</v>
      </c>
      <c r="X706" s="89">
        <v>2258.5500000000002</v>
      </c>
      <c r="Y706" s="89">
        <v>2237.94</v>
      </c>
      <c r="Z706" s="89">
        <v>2208.44</v>
      </c>
    </row>
    <row r="707" spans="2:26" x14ac:dyDescent="0.25">
      <c r="B707" s="88">
        <f t="shared" si="16"/>
        <v>44056</v>
      </c>
      <c r="C707" s="89">
        <v>2216.75</v>
      </c>
      <c r="D707" s="89">
        <v>2211.81</v>
      </c>
      <c r="E707" s="89">
        <v>2215.33</v>
      </c>
      <c r="F707" s="89">
        <v>2222.67</v>
      </c>
      <c r="G707" s="89">
        <v>2229.56</v>
      </c>
      <c r="H707" s="89">
        <v>2227.4</v>
      </c>
      <c r="I707" s="89">
        <v>2223.91</v>
      </c>
      <c r="J707" s="89">
        <v>2205.7600000000002</v>
      </c>
      <c r="K707" s="89">
        <v>2240.8000000000002</v>
      </c>
      <c r="L707" s="89">
        <v>2253.42</v>
      </c>
      <c r="M707" s="89">
        <v>2260.33</v>
      </c>
      <c r="N707" s="89">
        <v>2257.0700000000002</v>
      </c>
      <c r="O707" s="89">
        <v>2252.9699999999998</v>
      </c>
      <c r="P707" s="89">
        <v>2255.86</v>
      </c>
      <c r="Q707" s="89">
        <v>2253.8200000000002</v>
      </c>
      <c r="R707" s="89">
        <v>2262.5500000000002</v>
      </c>
      <c r="S707" s="89">
        <v>2256.2199999999998</v>
      </c>
      <c r="T707" s="89">
        <v>2248.81</v>
      </c>
      <c r="U707" s="89">
        <v>2245.94</v>
      </c>
      <c r="V707" s="89">
        <v>2245.8200000000002</v>
      </c>
      <c r="W707" s="89">
        <v>2253.5300000000002</v>
      </c>
      <c r="X707" s="89">
        <v>2247.5500000000002</v>
      </c>
      <c r="Y707" s="89">
        <v>2228.39</v>
      </c>
      <c r="Z707" s="89">
        <v>2197.6999999999998</v>
      </c>
    </row>
    <row r="708" spans="2:26" x14ac:dyDescent="0.25">
      <c r="B708" s="88">
        <f t="shared" si="16"/>
        <v>44057</v>
      </c>
      <c r="C708" s="89">
        <v>2191.9899999999998</v>
      </c>
      <c r="D708" s="89">
        <v>2191.0300000000002</v>
      </c>
      <c r="E708" s="89">
        <v>2197.27</v>
      </c>
      <c r="F708" s="89">
        <v>2211.9499999999998</v>
      </c>
      <c r="G708" s="89">
        <v>2209.29</v>
      </c>
      <c r="H708" s="89">
        <v>2210.98</v>
      </c>
      <c r="I708" s="89">
        <v>2207.48</v>
      </c>
      <c r="J708" s="89">
        <v>2193.27</v>
      </c>
      <c r="K708" s="89">
        <v>2240.2399999999998</v>
      </c>
      <c r="L708" s="89">
        <v>2254.96</v>
      </c>
      <c r="M708" s="89">
        <v>2254.9</v>
      </c>
      <c r="N708" s="89">
        <v>2254.1999999999998</v>
      </c>
      <c r="O708" s="89">
        <v>2261.6999999999998</v>
      </c>
      <c r="P708" s="89">
        <v>2267.4</v>
      </c>
      <c r="Q708" s="89">
        <v>2275.5500000000002</v>
      </c>
      <c r="R708" s="89">
        <v>2278.31</v>
      </c>
      <c r="S708" s="89">
        <v>2276.17</v>
      </c>
      <c r="T708" s="89">
        <v>2272.42</v>
      </c>
      <c r="U708" s="89">
        <v>2273.73</v>
      </c>
      <c r="V708" s="89">
        <v>2278.4899999999998</v>
      </c>
      <c r="W708" s="89">
        <v>2274.4699999999998</v>
      </c>
      <c r="X708" s="89">
        <v>2272.42</v>
      </c>
      <c r="Y708" s="89">
        <v>2270.8000000000002</v>
      </c>
      <c r="Z708" s="89">
        <v>2262.64</v>
      </c>
    </row>
    <row r="709" spans="2:26" x14ac:dyDescent="0.25">
      <c r="B709" s="88">
        <f t="shared" si="16"/>
        <v>44058</v>
      </c>
      <c r="C709" s="89">
        <v>2267.63</v>
      </c>
      <c r="D709" s="89">
        <v>2266.17</v>
      </c>
      <c r="E709" s="89">
        <v>2271.84</v>
      </c>
      <c r="F709" s="89">
        <v>2286.9699999999998</v>
      </c>
      <c r="G709" s="89">
        <v>2289.0100000000002</v>
      </c>
      <c r="H709" s="89">
        <v>2289.41</v>
      </c>
      <c r="I709" s="89">
        <v>2278.92</v>
      </c>
      <c r="J709" s="89">
        <v>2265.44</v>
      </c>
      <c r="K709" s="89">
        <v>2263.41</v>
      </c>
      <c r="L709" s="89">
        <v>2284.06</v>
      </c>
      <c r="M709" s="89">
        <v>2281.7800000000002</v>
      </c>
      <c r="N709" s="89">
        <v>2283.84</v>
      </c>
      <c r="O709" s="89">
        <v>2279.0500000000002</v>
      </c>
      <c r="P709" s="89">
        <v>2279.6999999999998</v>
      </c>
      <c r="Q709" s="89">
        <v>2279.29</v>
      </c>
      <c r="R709" s="89">
        <v>2283.84</v>
      </c>
      <c r="S709" s="89">
        <v>2288.5300000000002</v>
      </c>
      <c r="T709" s="89">
        <v>2283.98</v>
      </c>
      <c r="U709" s="89">
        <v>2283.89</v>
      </c>
      <c r="V709" s="89">
        <v>2282.4499999999998</v>
      </c>
      <c r="W709" s="89">
        <v>2283.94</v>
      </c>
      <c r="X709" s="89">
        <v>2286.2399999999998</v>
      </c>
      <c r="Y709" s="89">
        <v>2281.5300000000002</v>
      </c>
      <c r="Z709" s="89">
        <v>2260.38</v>
      </c>
    </row>
    <row r="710" spans="2:26" x14ac:dyDescent="0.25">
      <c r="B710" s="88">
        <f t="shared" si="16"/>
        <v>44059</v>
      </c>
      <c r="C710" s="89">
        <v>2257.0100000000002</v>
      </c>
      <c r="D710" s="89">
        <v>2252.9899999999998</v>
      </c>
      <c r="E710" s="89">
        <v>2259.0700000000002</v>
      </c>
      <c r="F710" s="89">
        <v>2274.52</v>
      </c>
      <c r="G710" s="89">
        <v>2278.4299999999998</v>
      </c>
      <c r="H710" s="89">
        <v>2279.23</v>
      </c>
      <c r="I710" s="89">
        <v>2260.92</v>
      </c>
      <c r="J710" s="89">
        <v>2239.5100000000002</v>
      </c>
      <c r="K710" s="89">
        <v>2235.48</v>
      </c>
      <c r="L710" s="89">
        <v>2260.6999999999998</v>
      </c>
      <c r="M710" s="89">
        <v>2257.5300000000002</v>
      </c>
      <c r="N710" s="89">
        <v>2268.84</v>
      </c>
      <c r="O710" s="89">
        <v>2271.0300000000002</v>
      </c>
      <c r="P710" s="89">
        <v>2275.81</v>
      </c>
      <c r="Q710" s="89">
        <v>2272.59</v>
      </c>
      <c r="R710" s="89">
        <v>2275.7800000000002</v>
      </c>
      <c r="S710" s="89">
        <v>2274.62</v>
      </c>
      <c r="T710" s="89">
        <v>2268.83</v>
      </c>
      <c r="U710" s="89">
        <v>2268.63</v>
      </c>
      <c r="V710" s="89">
        <v>2268.3000000000002</v>
      </c>
      <c r="W710" s="89">
        <v>2264.86</v>
      </c>
      <c r="X710" s="89">
        <v>2265.79</v>
      </c>
      <c r="Y710" s="89">
        <v>2267.83</v>
      </c>
      <c r="Z710" s="89">
        <v>2257.84</v>
      </c>
    </row>
    <row r="711" spans="2:26" x14ac:dyDescent="0.25">
      <c r="B711" s="88">
        <f t="shared" si="16"/>
        <v>44060</v>
      </c>
      <c r="C711" s="89">
        <v>2250.29</v>
      </c>
      <c r="D711" s="89">
        <v>2247.44</v>
      </c>
      <c r="E711" s="89">
        <v>2256.02</v>
      </c>
      <c r="F711" s="89">
        <v>2263.3000000000002</v>
      </c>
      <c r="G711" s="89">
        <v>2272.35</v>
      </c>
      <c r="H711" s="89">
        <v>2263.92</v>
      </c>
      <c r="I711" s="89">
        <v>2242.17</v>
      </c>
      <c r="J711" s="89">
        <v>2231.8200000000002</v>
      </c>
      <c r="K711" s="89">
        <v>2256.64</v>
      </c>
      <c r="L711" s="89">
        <v>2280.5100000000002</v>
      </c>
      <c r="M711" s="89">
        <v>2280.02</v>
      </c>
      <c r="N711" s="89">
        <v>2278.81</v>
      </c>
      <c r="O711" s="89">
        <v>2274.5</v>
      </c>
      <c r="P711" s="89">
        <v>2280.9</v>
      </c>
      <c r="Q711" s="89">
        <v>2281.44</v>
      </c>
      <c r="R711" s="89">
        <v>2286.4699999999998</v>
      </c>
      <c r="S711" s="89">
        <v>2280.42</v>
      </c>
      <c r="T711" s="89">
        <v>2273.77</v>
      </c>
      <c r="U711" s="89">
        <v>2267.75</v>
      </c>
      <c r="V711" s="89">
        <v>2269.13</v>
      </c>
      <c r="W711" s="89">
        <v>2274.09</v>
      </c>
      <c r="X711" s="89">
        <v>2276.85</v>
      </c>
      <c r="Y711" s="89">
        <v>2255.0100000000002</v>
      </c>
      <c r="Z711" s="89">
        <v>2240.9</v>
      </c>
    </row>
    <row r="712" spans="2:26" x14ac:dyDescent="0.25">
      <c r="B712" s="88">
        <f t="shared" si="16"/>
        <v>44061</v>
      </c>
      <c r="C712" s="89">
        <v>2253.69</v>
      </c>
      <c r="D712" s="89">
        <v>2258.3200000000002</v>
      </c>
      <c r="E712" s="89">
        <v>2263.66</v>
      </c>
      <c r="F712" s="89">
        <v>2270.23</v>
      </c>
      <c r="G712" s="89">
        <v>2279.7199999999998</v>
      </c>
      <c r="H712" s="89">
        <v>2275.0100000000002</v>
      </c>
      <c r="I712" s="89">
        <v>2253.7600000000002</v>
      </c>
      <c r="J712" s="89">
        <v>2245.84</v>
      </c>
      <c r="K712" s="89">
        <v>2280.09</v>
      </c>
      <c r="L712" s="89">
        <v>2312.27</v>
      </c>
      <c r="M712" s="89">
        <v>2319.7399999999998</v>
      </c>
      <c r="N712" s="89">
        <v>2318.8000000000002</v>
      </c>
      <c r="O712" s="89">
        <v>2304.0300000000002</v>
      </c>
      <c r="P712" s="89">
        <v>2313.3000000000002</v>
      </c>
      <c r="Q712" s="89">
        <v>2311.04</v>
      </c>
      <c r="R712" s="89">
        <v>2317.13</v>
      </c>
      <c r="S712" s="89">
        <v>2305.94</v>
      </c>
      <c r="T712" s="89">
        <v>2294.5100000000002</v>
      </c>
      <c r="U712" s="89">
        <v>2294.42</v>
      </c>
      <c r="V712" s="89">
        <v>2296.62</v>
      </c>
      <c r="W712" s="89">
        <v>2300.7399999999998</v>
      </c>
      <c r="X712" s="89">
        <v>2297</v>
      </c>
      <c r="Y712" s="89">
        <v>2278.85</v>
      </c>
      <c r="Z712" s="89">
        <v>2250.69</v>
      </c>
    </row>
    <row r="713" spans="2:26" x14ac:dyDescent="0.25">
      <c r="B713" s="88">
        <f t="shared" si="16"/>
        <v>44062</v>
      </c>
      <c r="C713" s="89">
        <v>2252.67</v>
      </c>
      <c r="D713" s="89">
        <v>2255.23</v>
      </c>
      <c r="E713" s="89">
        <v>2265.2800000000002</v>
      </c>
      <c r="F713" s="89">
        <v>2272.44</v>
      </c>
      <c r="G713" s="89">
        <v>2282.3000000000002</v>
      </c>
      <c r="H713" s="89">
        <v>2281.4699999999998</v>
      </c>
      <c r="I713" s="89">
        <v>2263.86</v>
      </c>
      <c r="J713" s="89">
        <v>2249.5</v>
      </c>
      <c r="K713" s="89">
        <v>2271.67</v>
      </c>
      <c r="L713" s="89">
        <v>2309.98</v>
      </c>
      <c r="M713" s="89">
        <v>2314.9699999999998</v>
      </c>
      <c r="N713" s="89">
        <v>2316.59</v>
      </c>
      <c r="O713" s="89">
        <v>2300.69</v>
      </c>
      <c r="P713" s="89">
        <v>2315.25</v>
      </c>
      <c r="Q713" s="89">
        <v>2307.9899999999998</v>
      </c>
      <c r="R713" s="89">
        <v>2305.4899999999998</v>
      </c>
      <c r="S713" s="89">
        <v>2268.0700000000002</v>
      </c>
      <c r="T713" s="89">
        <v>2265.34</v>
      </c>
      <c r="U713" s="89">
        <v>2267.48</v>
      </c>
      <c r="V713" s="89">
        <v>2269.17</v>
      </c>
      <c r="W713" s="89">
        <v>2267.12</v>
      </c>
      <c r="X713" s="89">
        <v>2279.1799999999998</v>
      </c>
      <c r="Y713" s="89">
        <v>2238.4699999999998</v>
      </c>
      <c r="Z713" s="89">
        <v>2203.4899999999998</v>
      </c>
    </row>
    <row r="714" spans="2:26" x14ac:dyDescent="0.25">
      <c r="B714" s="88">
        <f t="shared" si="16"/>
        <v>44063</v>
      </c>
      <c r="C714" s="89">
        <v>2188.06</v>
      </c>
      <c r="D714" s="89">
        <v>2175.36</v>
      </c>
      <c r="E714" s="89">
        <v>2183.61</v>
      </c>
      <c r="F714" s="89">
        <v>2195.21</v>
      </c>
      <c r="G714" s="89">
        <v>2200.21</v>
      </c>
      <c r="H714" s="89">
        <v>2197.9699999999998</v>
      </c>
      <c r="I714" s="89">
        <v>2198.42</v>
      </c>
      <c r="J714" s="89">
        <v>2188.21</v>
      </c>
      <c r="K714" s="89">
        <v>2246.37</v>
      </c>
      <c r="L714" s="89">
        <v>2281.31</v>
      </c>
      <c r="M714" s="89">
        <v>2285.21</v>
      </c>
      <c r="N714" s="89">
        <v>2284.96</v>
      </c>
      <c r="O714" s="89">
        <v>2272.81</v>
      </c>
      <c r="P714" s="89">
        <v>2281.81</v>
      </c>
      <c r="Q714" s="89">
        <v>2278.5300000000002</v>
      </c>
      <c r="R714" s="89">
        <v>2283.91</v>
      </c>
      <c r="S714" s="89">
        <v>2269.21</v>
      </c>
      <c r="T714" s="89">
        <v>2263.5700000000002</v>
      </c>
      <c r="U714" s="89">
        <v>2257.9899999999998</v>
      </c>
      <c r="V714" s="89">
        <v>2258.61</v>
      </c>
      <c r="W714" s="89">
        <v>2270.61</v>
      </c>
      <c r="X714" s="89">
        <v>2280.35</v>
      </c>
      <c r="Y714" s="89">
        <v>2230.04</v>
      </c>
      <c r="Z714" s="89">
        <v>2185.04</v>
      </c>
    </row>
    <row r="715" spans="2:26" x14ac:dyDescent="0.25">
      <c r="B715" s="88">
        <f t="shared" si="16"/>
        <v>44064</v>
      </c>
      <c r="C715" s="89">
        <v>2173.4699999999998</v>
      </c>
      <c r="D715" s="89">
        <v>2167.34</v>
      </c>
      <c r="E715" s="89">
        <v>2174.15</v>
      </c>
      <c r="F715" s="89">
        <v>2189.4699999999998</v>
      </c>
      <c r="G715" s="89">
        <v>2196.36</v>
      </c>
      <c r="H715" s="89">
        <v>2192.2800000000002</v>
      </c>
      <c r="I715" s="89">
        <v>2204</v>
      </c>
      <c r="J715" s="89">
        <v>2185.4899999999998</v>
      </c>
      <c r="K715" s="89">
        <v>2254.65</v>
      </c>
      <c r="L715" s="89">
        <v>2274.36</v>
      </c>
      <c r="M715" s="89">
        <v>2274.67</v>
      </c>
      <c r="N715" s="89">
        <v>2273.1799999999998</v>
      </c>
      <c r="O715" s="89">
        <v>2263.4499999999998</v>
      </c>
      <c r="P715" s="89">
        <v>2272.04</v>
      </c>
      <c r="Q715" s="89">
        <v>2272.7399999999998</v>
      </c>
      <c r="R715" s="89">
        <v>2271.58</v>
      </c>
      <c r="S715" s="89">
        <v>2260.19</v>
      </c>
      <c r="T715" s="89">
        <v>2262.21</v>
      </c>
      <c r="U715" s="89">
        <v>2266.5300000000002</v>
      </c>
      <c r="V715" s="89">
        <v>2270.42</v>
      </c>
      <c r="W715" s="89">
        <v>2275.25</v>
      </c>
      <c r="X715" s="89">
        <v>2284.23</v>
      </c>
      <c r="Y715" s="89">
        <v>2254.2399999999998</v>
      </c>
      <c r="Z715" s="89">
        <v>2204.94</v>
      </c>
    </row>
    <row r="716" spans="2:26" x14ac:dyDescent="0.25">
      <c r="B716" s="88">
        <f t="shared" si="16"/>
        <v>44065</v>
      </c>
      <c r="C716" s="89">
        <v>2199.2199999999998</v>
      </c>
      <c r="D716" s="89">
        <v>2185.58</v>
      </c>
      <c r="E716" s="89">
        <v>2189.98</v>
      </c>
      <c r="F716" s="89">
        <v>2196.46</v>
      </c>
      <c r="G716" s="89">
        <v>2199.5300000000002</v>
      </c>
      <c r="H716" s="89">
        <v>2201.5100000000002</v>
      </c>
      <c r="I716" s="89">
        <v>2197.6999999999998</v>
      </c>
      <c r="J716" s="89">
        <v>2189.2399999999998</v>
      </c>
      <c r="K716" s="89">
        <v>2230.6</v>
      </c>
      <c r="L716" s="89">
        <v>2273.23</v>
      </c>
      <c r="M716" s="89">
        <v>2274.6799999999998</v>
      </c>
      <c r="N716" s="89">
        <v>2276.12</v>
      </c>
      <c r="O716" s="89">
        <v>2242.69</v>
      </c>
      <c r="P716" s="89">
        <v>2273.11</v>
      </c>
      <c r="Q716" s="89">
        <v>2273.52</v>
      </c>
      <c r="R716" s="89">
        <v>2241.52</v>
      </c>
      <c r="S716" s="89">
        <v>2270.2800000000002</v>
      </c>
      <c r="T716" s="89">
        <v>2267.4699999999998</v>
      </c>
      <c r="U716" s="89">
        <v>2266.84</v>
      </c>
      <c r="V716" s="89">
        <v>2238.09</v>
      </c>
      <c r="W716" s="89">
        <v>2224.7800000000002</v>
      </c>
      <c r="X716" s="89">
        <v>2213.9299999999998</v>
      </c>
      <c r="Y716" s="89">
        <v>2214.5700000000002</v>
      </c>
      <c r="Z716" s="89">
        <v>2193.37</v>
      </c>
    </row>
    <row r="717" spans="2:26" x14ac:dyDescent="0.25">
      <c r="B717" s="88">
        <f t="shared" si="16"/>
        <v>44066</v>
      </c>
      <c r="C717" s="89">
        <v>2202.38</v>
      </c>
      <c r="D717" s="89">
        <v>2169.3000000000002</v>
      </c>
      <c r="E717" s="89">
        <v>2175.86</v>
      </c>
      <c r="F717" s="89">
        <v>2184.04</v>
      </c>
      <c r="G717" s="89">
        <v>2196.56</v>
      </c>
      <c r="H717" s="89">
        <v>2195.2800000000002</v>
      </c>
      <c r="I717" s="89">
        <v>2206.94</v>
      </c>
      <c r="J717" s="89">
        <v>2191.4499999999998</v>
      </c>
      <c r="K717" s="89">
        <v>2195.84</v>
      </c>
      <c r="L717" s="89">
        <v>2222.2800000000002</v>
      </c>
      <c r="M717" s="89">
        <v>2248.4699999999998</v>
      </c>
      <c r="N717" s="89">
        <v>2222.1</v>
      </c>
      <c r="O717" s="89">
        <v>2218.58</v>
      </c>
      <c r="P717" s="89">
        <v>2252.12</v>
      </c>
      <c r="Q717" s="89">
        <v>2246.31</v>
      </c>
      <c r="R717" s="89">
        <v>2237.6</v>
      </c>
      <c r="S717" s="89">
        <v>2238.7399999999998</v>
      </c>
      <c r="T717" s="89">
        <v>2240.9</v>
      </c>
      <c r="U717" s="89">
        <v>2247.8000000000002</v>
      </c>
      <c r="V717" s="89">
        <v>2249.15</v>
      </c>
      <c r="W717" s="89">
        <v>2258.86</v>
      </c>
      <c r="X717" s="89">
        <v>2228.19</v>
      </c>
      <c r="Y717" s="89">
        <v>2201.0100000000002</v>
      </c>
      <c r="Z717" s="89">
        <v>2188.84</v>
      </c>
    </row>
    <row r="718" spans="2:26" x14ac:dyDescent="0.25">
      <c r="B718" s="88">
        <f t="shared" si="16"/>
        <v>44067</v>
      </c>
      <c r="C718" s="89">
        <v>2164.5300000000002</v>
      </c>
      <c r="D718" s="89">
        <v>2156.42</v>
      </c>
      <c r="E718" s="89">
        <v>2160.7600000000002</v>
      </c>
      <c r="F718" s="89">
        <v>2167.56</v>
      </c>
      <c r="G718" s="89">
        <v>2182.69</v>
      </c>
      <c r="H718" s="89">
        <v>2194.6</v>
      </c>
      <c r="I718" s="89">
        <v>2178.06</v>
      </c>
      <c r="J718" s="89">
        <v>2186.84</v>
      </c>
      <c r="K718" s="89">
        <v>2249.12</v>
      </c>
      <c r="L718" s="89">
        <v>2252.63</v>
      </c>
      <c r="M718" s="89">
        <v>2257.75</v>
      </c>
      <c r="N718" s="89">
        <v>2264.69</v>
      </c>
      <c r="O718" s="89">
        <v>2258.0500000000002</v>
      </c>
      <c r="P718" s="89">
        <v>2263.02</v>
      </c>
      <c r="Q718" s="89">
        <v>2257.7399999999998</v>
      </c>
      <c r="R718" s="89">
        <v>2257.7600000000002</v>
      </c>
      <c r="S718" s="89">
        <v>2257.2600000000002</v>
      </c>
      <c r="T718" s="89">
        <v>2249.96</v>
      </c>
      <c r="U718" s="89">
        <v>2243.0700000000002</v>
      </c>
      <c r="V718" s="89">
        <v>2258.62</v>
      </c>
      <c r="W718" s="89">
        <v>2262.06</v>
      </c>
      <c r="X718" s="89">
        <v>2270.23</v>
      </c>
      <c r="Y718" s="89">
        <v>2234.37</v>
      </c>
      <c r="Z718" s="89">
        <v>2186.77</v>
      </c>
    </row>
    <row r="719" spans="2:26" x14ac:dyDescent="0.25">
      <c r="B719" s="88">
        <f t="shared" si="16"/>
        <v>44068</v>
      </c>
      <c r="C719" s="89">
        <v>2176.11</v>
      </c>
      <c r="D719" s="89">
        <v>2182.94</v>
      </c>
      <c r="E719" s="89">
        <v>2190.9699999999998</v>
      </c>
      <c r="F719" s="89">
        <v>2203.9899999999998</v>
      </c>
      <c r="G719" s="89">
        <v>2214.9</v>
      </c>
      <c r="H719" s="89">
        <v>2199.69</v>
      </c>
      <c r="I719" s="89">
        <v>2189.19</v>
      </c>
      <c r="J719" s="89">
        <v>2191.0700000000002</v>
      </c>
      <c r="K719" s="89">
        <v>2247.4699999999998</v>
      </c>
      <c r="L719" s="89">
        <v>2266.5300000000002</v>
      </c>
      <c r="M719" s="89">
        <v>2270.15</v>
      </c>
      <c r="N719" s="89">
        <v>2267.65</v>
      </c>
      <c r="O719" s="89">
        <v>2259.23</v>
      </c>
      <c r="P719" s="89">
        <v>2267.7600000000002</v>
      </c>
      <c r="Q719" s="89">
        <v>2260.75</v>
      </c>
      <c r="R719" s="89">
        <v>2266.0500000000002</v>
      </c>
      <c r="S719" s="89">
        <v>2263.5</v>
      </c>
      <c r="T719" s="89">
        <v>2254.6799999999998</v>
      </c>
      <c r="U719" s="89">
        <v>2254.9699999999998</v>
      </c>
      <c r="V719" s="89">
        <v>2256.23</v>
      </c>
      <c r="W719" s="89">
        <v>2267.36</v>
      </c>
      <c r="X719" s="89">
        <v>2265.44</v>
      </c>
      <c r="Y719" s="89">
        <v>2231.1</v>
      </c>
      <c r="Z719" s="89">
        <v>2186.66</v>
      </c>
    </row>
    <row r="720" spans="2:26" x14ac:dyDescent="0.25">
      <c r="B720" s="88">
        <f t="shared" si="16"/>
        <v>44069</v>
      </c>
      <c r="C720" s="89">
        <v>2178.65</v>
      </c>
      <c r="D720" s="89">
        <v>2187.2800000000002</v>
      </c>
      <c r="E720" s="89">
        <v>2190.65</v>
      </c>
      <c r="F720" s="89">
        <v>2201.8200000000002</v>
      </c>
      <c r="G720" s="89">
        <v>2207.4</v>
      </c>
      <c r="H720" s="89">
        <v>2210.37</v>
      </c>
      <c r="I720" s="89">
        <v>2189.16</v>
      </c>
      <c r="J720" s="89">
        <v>2183.08</v>
      </c>
      <c r="K720" s="89">
        <v>2241.3000000000002</v>
      </c>
      <c r="L720" s="89">
        <v>2266.25</v>
      </c>
      <c r="M720" s="89">
        <v>2269.58</v>
      </c>
      <c r="N720" s="89">
        <v>2259.5500000000002</v>
      </c>
      <c r="O720" s="89">
        <v>2256.7800000000002</v>
      </c>
      <c r="P720" s="89">
        <v>2257.27</v>
      </c>
      <c r="Q720" s="89">
        <v>2254.17</v>
      </c>
      <c r="R720" s="89">
        <v>2262.17</v>
      </c>
      <c r="S720" s="89">
        <v>2252.2399999999998</v>
      </c>
      <c r="T720" s="89">
        <v>2249.85</v>
      </c>
      <c r="U720" s="89">
        <v>2257.21</v>
      </c>
      <c r="V720" s="89">
        <v>2254.36</v>
      </c>
      <c r="W720" s="89">
        <v>2256.38</v>
      </c>
      <c r="X720" s="89">
        <v>2255.89</v>
      </c>
      <c r="Y720" s="89">
        <v>2222.2800000000002</v>
      </c>
      <c r="Z720" s="89">
        <v>2172.92</v>
      </c>
    </row>
    <row r="721" spans="2:26" x14ac:dyDescent="0.25">
      <c r="B721" s="88">
        <f t="shared" si="16"/>
        <v>44070</v>
      </c>
      <c r="C721" s="89">
        <v>2170.67</v>
      </c>
      <c r="D721" s="89">
        <v>2183.36</v>
      </c>
      <c r="E721" s="89">
        <v>2185.6</v>
      </c>
      <c r="F721" s="89">
        <v>2199.2800000000002</v>
      </c>
      <c r="G721" s="89">
        <v>2208.0500000000002</v>
      </c>
      <c r="H721" s="89">
        <v>2207.13</v>
      </c>
      <c r="I721" s="89">
        <v>2181.5700000000002</v>
      </c>
      <c r="J721" s="89">
        <v>2172.2600000000002</v>
      </c>
      <c r="K721" s="89">
        <v>2227.39</v>
      </c>
      <c r="L721" s="89">
        <v>2264.31</v>
      </c>
      <c r="M721" s="89">
        <v>2263.86</v>
      </c>
      <c r="N721" s="89">
        <v>2252.64</v>
      </c>
      <c r="O721" s="89">
        <v>2248.04</v>
      </c>
      <c r="P721" s="89">
        <v>2258.09</v>
      </c>
      <c r="Q721" s="89">
        <v>2247.73</v>
      </c>
      <c r="R721" s="89">
        <v>2257.5500000000002</v>
      </c>
      <c r="S721" s="89">
        <v>2253.21</v>
      </c>
      <c r="T721" s="89">
        <v>2243.92</v>
      </c>
      <c r="U721" s="89">
        <v>2252.17</v>
      </c>
      <c r="V721" s="89">
        <v>2259.11</v>
      </c>
      <c r="W721" s="89">
        <v>2267.84</v>
      </c>
      <c r="X721" s="89">
        <v>2262.56</v>
      </c>
      <c r="Y721" s="89">
        <v>2216.4699999999998</v>
      </c>
      <c r="Z721" s="89">
        <v>2176.4499999999998</v>
      </c>
    </row>
    <row r="722" spans="2:26" x14ac:dyDescent="0.25">
      <c r="B722" s="88">
        <f t="shared" si="16"/>
        <v>44071</v>
      </c>
      <c r="C722" s="89">
        <v>2186.5100000000002</v>
      </c>
      <c r="D722" s="89">
        <v>2178.87</v>
      </c>
      <c r="E722" s="89">
        <v>2184.0100000000002</v>
      </c>
      <c r="F722" s="89">
        <v>2196.62</v>
      </c>
      <c r="G722" s="89">
        <v>2206.67</v>
      </c>
      <c r="H722" s="89">
        <v>2205.87</v>
      </c>
      <c r="I722" s="89">
        <v>2191.88</v>
      </c>
      <c r="J722" s="89">
        <v>2146.1999999999998</v>
      </c>
      <c r="K722" s="89">
        <v>2213.69</v>
      </c>
      <c r="L722" s="89">
        <v>2256.7399999999998</v>
      </c>
      <c r="M722" s="89">
        <v>2263.1999999999998</v>
      </c>
      <c r="N722" s="89">
        <v>2254.59</v>
      </c>
      <c r="O722" s="89">
        <v>2248.41</v>
      </c>
      <c r="P722" s="89">
        <v>2255.3200000000002</v>
      </c>
      <c r="Q722" s="89">
        <v>2277.2399999999998</v>
      </c>
      <c r="R722" s="89">
        <v>2282.81</v>
      </c>
      <c r="S722" s="89">
        <v>2244.9499999999998</v>
      </c>
      <c r="T722" s="89">
        <v>2234.71</v>
      </c>
      <c r="U722" s="89">
        <v>2239.35</v>
      </c>
      <c r="V722" s="89">
        <v>2248.5700000000002</v>
      </c>
      <c r="W722" s="89">
        <v>2241.73</v>
      </c>
      <c r="X722" s="89">
        <v>2236.11</v>
      </c>
      <c r="Y722" s="89">
        <v>2185.65</v>
      </c>
      <c r="Z722" s="89">
        <v>2143.34</v>
      </c>
    </row>
    <row r="723" spans="2:26" x14ac:dyDescent="0.25">
      <c r="B723" s="88">
        <f t="shared" si="16"/>
        <v>44072</v>
      </c>
      <c r="C723" s="89">
        <v>2180.17</v>
      </c>
      <c r="D723" s="89">
        <v>2174.73</v>
      </c>
      <c r="E723" s="89">
        <v>2175.91</v>
      </c>
      <c r="F723" s="89">
        <v>2179.5300000000002</v>
      </c>
      <c r="G723" s="89">
        <v>2192.42</v>
      </c>
      <c r="H723" s="89">
        <v>2192.6</v>
      </c>
      <c r="I723" s="89">
        <v>2184.77</v>
      </c>
      <c r="J723" s="89">
        <v>2165.06</v>
      </c>
      <c r="K723" s="89">
        <v>2181.37</v>
      </c>
      <c r="L723" s="89">
        <v>2231.09</v>
      </c>
      <c r="M723" s="89">
        <v>2240.9</v>
      </c>
      <c r="N723" s="89">
        <v>2242.37</v>
      </c>
      <c r="O723" s="89">
        <v>2235.71</v>
      </c>
      <c r="P723" s="89">
        <v>2235.35</v>
      </c>
      <c r="Q723" s="89">
        <v>2230.7600000000002</v>
      </c>
      <c r="R723" s="89">
        <v>2230.36</v>
      </c>
      <c r="S723" s="89">
        <v>2230.79</v>
      </c>
      <c r="T723" s="89">
        <v>2233.79</v>
      </c>
      <c r="U723" s="89">
        <v>2233.54</v>
      </c>
      <c r="V723" s="89">
        <v>2239.02</v>
      </c>
      <c r="W723" s="89">
        <v>2255.19</v>
      </c>
      <c r="X723" s="89">
        <v>2229.71</v>
      </c>
      <c r="Y723" s="89">
        <v>2180.63</v>
      </c>
      <c r="Z723" s="89">
        <v>2179.38</v>
      </c>
    </row>
    <row r="724" spans="2:26" x14ac:dyDescent="0.25">
      <c r="B724" s="88">
        <f t="shared" si="16"/>
        <v>44073</v>
      </c>
      <c r="C724" s="89">
        <v>2160.64</v>
      </c>
      <c r="D724" s="89">
        <v>2141.79</v>
      </c>
      <c r="E724" s="89">
        <v>2162.4</v>
      </c>
      <c r="F724" s="89">
        <v>2168.23</v>
      </c>
      <c r="G724" s="89">
        <v>2177.75</v>
      </c>
      <c r="H724" s="89">
        <v>2177.69</v>
      </c>
      <c r="I724" s="89">
        <v>2178.9899999999998</v>
      </c>
      <c r="J724" s="89">
        <v>2144.9299999999998</v>
      </c>
      <c r="K724" s="89">
        <v>2151.42</v>
      </c>
      <c r="L724" s="89">
        <v>2194.62</v>
      </c>
      <c r="M724" s="89">
        <v>2214.69</v>
      </c>
      <c r="N724" s="89">
        <v>2226.13</v>
      </c>
      <c r="O724" s="89">
        <v>2215.36</v>
      </c>
      <c r="P724" s="89">
        <v>2218.0500000000002</v>
      </c>
      <c r="Q724" s="89">
        <v>2216.15</v>
      </c>
      <c r="R724" s="89">
        <v>2217.04</v>
      </c>
      <c r="S724" s="89">
        <v>2206.6799999999998</v>
      </c>
      <c r="T724" s="89">
        <v>2201.63</v>
      </c>
      <c r="U724" s="89">
        <v>2200.89</v>
      </c>
      <c r="V724" s="89">
        <v>2217.9699999999998</v>
      </c>
      <c r="W724" s="89">
        <v>2238.0700000000002</v>
      </c>
      <c r="X724" s="89">
        <v>2186.15</v>
      </c>
      <c r="Y724" s="89">
        <v>2191.7800000000002</v>
      </c>
      <c r="Z724" s="89">
        <v>2148.2199999999998</v>
      </c>
    </row>
    <row r="725" spans="2:26" x14ac:dyDescent="0.25">
      <c r="B725" s="88">
        <f t="shared" si="16"/>
        <v>44074</v>
      </c>
      <c r="C725" s="89">
        <v>2139.83</v>
      </c>
      <c r="D725" s="89">
        <v>2142.66</v>
      </c>
      <c r="E725" s="89">
        <v>2146.96</v>
      </c>
      <c r="F725" s="89">
        <v>2163.2600000000002</v>
      </c>
      <c r="G725" s="89">
        <v>2176.15</v>
      </c>
      <c r="H725" s="89">
        <v>2177.61</v>
      </c>
      <c r="I725" s="89">
        <v>2155.89</v>
      </c>
      <c r="J725" s="89">
        <v>2131.5300000000002</v>
      </c>
      <c r="K725" s="89">
        <v>2198.64</v>
      </c>
      <c r="L725" s="89">
        <v>2253.4</v>
      </c>
      <c r="M725" s="89">
        <v>2249.37</v>
      </c>
      <c r="N725" s="89">
        <v>2246.38</v>
      </c>
      <c r="O725" s="89">
        <v>2239.58</v>
      </c>
      <c r="P725" s="89">
        <v>2244.33</v>
      </c>
      <c r="Q725" s="89">
        <v>2242.0500000000002</v>
      </c>
      <c r="R725" s="89">
        <v>2250.2600000000002</v>
      </c>
      <c r="S725" s="89">
        <v>2247.2399999999998</v>
      </c>
      <c r="T725" s="89">
        <v>2237.31</v>
      </c>
      <c r="U725" s="89">
        <v>2244.98</v>
      </c>
      <c r="V725" s="89">
        <v>2245.02</v>
      </c>
      <c r="W725" s="89">
        <v>2223.2600000000002</v>
      </c>
      <c r="X725" s="89">
        <v>2245.31</v>
      </c>
      <c r="Y725" s="89">
        <v>2196.7600000000002</v>
      </c>
      <c r="Z725" s="89">
        <v>2141.54</v>
      </c>
    </row>
    <row r="726" spans="2:26" x14ac:dyDescent="0.25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2:26" ht="15" customHeight="1" x14ac:dyDescent="0.25">
      <c r="B727" s="132" t="s">
        <v>53</v>
      </c>
      <c r="C727" s="81" t="s">
        <v>69</v>
      </c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3"/>
    </row>
    <row r="728" spans="2:26" x14ac:dyDescent="0.25">
      <c r="B728" s="133"/>
      <c r="C728" s="85">
        <v>0</v>
      </c>
      <c r="D728" s="85">
        <v>4.1666666666666664E-2</v>
      </c>
      <c r="E728" s="85">
        <v>8.3333333333333329E-2</v>
      </c>
      <c r="F728" s="85">
        <v>0.125</v>
      </c>
      <c r="G728" s="85">
        <v>0.16666666666666666</v>
      </c>
      <c r="H728" s="85">
        <v>0.20833333333333334</v>
      </c>
      <c r="I728" s="85">
        <v>0.25</v>
      </c>
      <c r="J728" s="85">
        <v>0.29166666666666669</v>
      </c>
      <c r="K728" s="85">
        <v>0.33333333333333331</v>
      </c>
      <c r="L728" s="85">
        <v>0.375</v>
      </c>
      <c r="M728" s="85">
        <v>0.41666666666666669</v>
      </c>
      <c r="N728" s="85">
        <v>0.45833333333333331</v>
      </c>
      <c r="O728" s="85">
        <v>0.5</v>
      </c>
      <c r="P728" s="85">
        <v>0.54166666666666663</v>
      </c>
      <c r="Q728" s="85">
        <v>0.58333333333333337</v>
      </c>
      <c r="R728" s="85">
        <v>0.625</v>
      </c>
      <c r="S728" s="85">
        <v>0.66666666666666663</v>
      </c>
      <c r="T728" s="85">
        <v>0.70833333333333337</v>
      </c>
      <c r="U728" s="85">
        <v>0.75</v>
      </c>
      <c r="V728" s="85">
        <v>0.79166666666666663</v>
      </c>
      <c r="W728" s="85">
        <v>0.83333333333333337</v>
      </c>
      <c r="X728" s="85">
        <v>0.875</v>
      </c>
      <c r="Y728" s="85">
        <v>0.91666666666666663</v>
      </c>
      <c r="Z728" s="85">
        <v>0.95833333333333337</v>
      </c>
    </row>
    <row r="729" spans="2:26" x14ac:dyDescent="0.25">
      <c r="B729" s="133"/>
      <c r="C729" s="86" t="s">
        <v>54</v>
      </c>
      <c r="D729" s="86" t="s">
        <v>54</v>
      </c>
      <c r="E729" s="86" t="s">
        <v>54</v>
      </c>
      <c r="F729" s="86" t="s">
        <v>54</v>
      </c>
      <c r="G729" s="86" t="s">
        <v>54</v>
      </c>
      <c r="H729" s="86" t="s">
        <v>54</v>
      </c>
      <c r="I729" s="86" t="s">
        <v>54</v>
      </c>
      <c r="J729" s="86" t="s">
        <v>54</v>
      </c>
      <c r="K729" s="86" t="s">
        <v>54</v>
      </c>
      <c r="L729" s="86" t="s">
        <v>54</v>
      </c>
      <c r="M729" s="86" t="s">
        <v>54</v>
      </c>
      <c r="N729" s="86" t="s">
        <v>54</v>
      </c>
      <c r="O729" s="86" t="s">
        <v>54</v>
      </c>
      <c r="P729" s="86" t="s">
        <v>54</v>
      </c>
      <c r="Q729" s="86" t="s">
        <v>54</v>
      </c>
      <c r="R729" s="86" t="s">
        <v>54</v>
      </c>
      <c r="S729" s="86" t="s">
        <v>54</v>
      </c>
      <c r="T729" s="86" t="s">
        <v>54</v>
      </c>
      <c r="U729" s="86" t="s">
        <v>54</v>
      </c>
      <c r="V729" s="86" t="s">
        <v>54</v>
      </c>
      <c r="W729" s="86" t="s">
        <v>54</v>
      </c>
      <c r="X729" s="86" t="s">
        <v>54</v>
      </c>
      <c r="Y729" s="86" t="s">
        <v>54</v>
      </c>
      <c r="Z729" s="86" t="s">
        <v>55</v>
      </c>
    </row>
    <row r="730" spans="2:26" x14ac:dyDescent="0.25">
      <c r="B730" s="134"/>
      <c r="C730" s="87">
        <v>4.1666666666666664E-2</v>
      </c>
      <c r="D730" s="87">
        <v>8.3333333333333329E-2</v>
      </c>
      <c r="E730" s="87">
        <v>0.125</v>
      </c>
      <c r="F730" s="87">
        <v>0.16666666666666666</v>
      </c>
      <c r="G730" s="87">
        <v>0.20833333333333334</v>
      </c>
      <c r="H730" s="87">
        <v>0.25</v>
      </c>
      <c r="I730" s="87">
        <v>0.29166666666666669</v>
      </c>
      <c r="J730" s="87">
        <v>0.33333333333333331</v>
      </c>
      <c r="K730" s="87">
        <v>0.375</v>
      </c>
      <c r="L730" s="87">
        <v>0.41666666666666669</v>
      </c>
      <c r="M730" s="87">
        <v>0.45833333333333331</v>
      </c>
      <c r="N730" s="87">
        <v>0.5</v>
      </c>
      <c r="O730" s="87">
        <v>0.54166666666666663</v>
      </c>
      <c r="P730" s="87">
        <v>0.58333333333333337</v>
      </c>
      <c r="Q730" s="87">
        <v>0.625</v>
      </c>
      <c r="R730" s="87">
        <v>0.66666666666666663</v>
      </c>
      <c r="S730" s="87">
        <v>0.70833333333333337</v>
      </c>
      <c r="T730" s="87">
        <v>0.75</v>
      </c>
      <c r="U730" s="87">
        <v>0.79166666666666663</v>
      </c>
      <c r="V730" s="87">
        <v>0.83333333333333337</v>
      </c>
      <c r="W730" s="87">
        <v>0.875</v>
      </c>
      <c r="X730" s="87">
        <v>0.91666666666666663</v>
      </c>
      <c r="Y730" s="87">
        <v>0.95833333333333337</v>
      </c>
      <c r="Z730" s="87">
        <v>0</v>
      </c>
    </row>
    <row r="731" spans="2:26" x14ac:dyDescent="0.25">
      <c r="B731" s="88">
        <f>IF(B52=0,"",B52)</f>
        <v>44044</v>
      </c>
      <c r="C731" s="89">
        <v>86.65</v>
      </c>
      <c r="D731" s="89">
        <v>86.68</v>
      </c>
      <c r="E731" s="89">
        <v>86.79</v>
      </c>
      <c r="F731" s="89">
        <v>87.13</v>
      </c>
      <c r="G731" s="89">
        <v>87.22</v>
      </c>
      <c r="H731" s="89">
        <v>86.88</v>
      </c>
      <c r="I731" s="89">
        <v>86.33</v>
      </c>
      <c r="J731" s="89">
        <v>86.25</v>
      </c>
      <c r="K731" s="89">
        <v>85.53</v>
      </c>
      <c r="L731" s="89">
        <v>86.32</v>
      </c>
      <c r="M731" s="89">
        <v>87.19</v>
      </c>
      <c r="N731" s="89">
        <v>86.43</v>
      </c>
      <c r="O731" s="89">
        <v>86.3</v>
      </c>
      <c r="P731" s="89">
        <v>86.37</v>
      </c>
      <c r="Q731" s="89">
        <v>86.34</v>
      </c>
      <c r="R731" s="89">
        <v>86.43</v>
      </c>
      <c r="S731" s="89">
        <v>86.35</v>
      </c>
      <c r="T731" s="89">
        <v>86.31</v>
      </c>
      <c r="U731" s="89">
        <v>86.12</v>
      </c>
      <c r="V731" s="89">
        <v>86.32</v>
      </c>
      <c r="W731" s="89">
        <v>85.87</v>
      </c>
      <c r="X731" s="89">
        <v>86.1</v>
      </c>
      <c r="Y731" s="89">
        <v>85.8</v>
      </c>
      <c r="Z731" s="89">
        <v>86.05</v>
      </c>
    </row>
    <row r="732" spans="2:26" x14ac:dyDescent="0.25">
      <c r="B732" s="88">
        <f t="shared" ref="B732:B761" si="17">IF(B53=0,"",B53)</f>
        <v>44045</v>
      </c>
      <c r="C732" s="89">
        <v>86.4</v>
      </c>
      <c r="D732" s="89">
        <v>86.54</v>
      </c>
      <c r="E732" s="89">
        <v>86.98</v>
      </c>
      <c r="F732" s="89">
        <v>87.48</v>
      </c>
      <c r="G732" s="89">
        <v>87.41</v>
      </c>
      <c r="H732" s="89">
        <v>87.07</v>
      </c>
      <c r="I732" s="89">
        <v>86.63</v>
      </c>
      <c r="J732" s="89">
        <v>86.02</v>
      </c>
      <c r="K732" s="89">
        <v>85.86</v>
      </c>
      <c r="L732" s="89">
        <v>87.58</v>
      </c>
      <c r="M732" s="89">
        <v>87.93</v>
      </c>
      <c r="N732" s="89">
        <v>88.36</v>
      </c>
      <c r="O732" s="89">
        <v>88.4</v>
      </c>
      <c r="P732" s="89">
        <v>88.39</v>
      </c>
      <c r="Q732" s="89">
        <v>88.45</v>
      </c>
      <c r="R732" s="89">
        <v>88.43</v>
      </c>
      <c r="S732" s="89">
        <v>88.19</v>
      </c>
      <c r="T732" s="89">
        <v>87.97</v>
      </c>
      <c r="U732" s="89">
        <v>88.04</v>
      </c>
      <c r="V732" s="89">
        <v>88.04</v>
      </c>
      <c r="W732" s="89">
        <v>87.88</v>
      </c>
      <c r="X732" s="89">
        <v>87.8</v>
      </c>
      <c r="Y732" s="89">
        <v>87.66</v>
      </c>
      <c r="Z732" s="89">
        <v>86.01</v>
      </c>
    </row>
    <row r="733" spans="2:26" x14ac:dyDescent="0.25">
      <c r="B733" s="88">
        <f t="shared" si="17"/>
        <v>44046</v>
      </c>
      <c r="C733" s="89">
        <v>85.62</v>
      </c>
      <c r="D733" s="89">
        <v>86.01</v>
      </c>
      <c r="E733" s="89">
        <v>86.71</v>
      </c>
      <c r="F733" s="89">
        <v>87.31</v>
      </c>
      <c r="G733" s="89">
        <v>87</v>
      </c>
      <c r="H733" s="89">
        <v>86.53</v>
      </c>
      <c r="I733" s="89">
        <v>85.89</v>
      </c>
      <c r="J733" s="89">
        <v>85.33</v>
      </c>
      <c r="K733" s="89">
        <v>87.37</v>
      </c>
      <c r="L733" s="89">
        <v>88.94</v>
      </c>
      <c r="M733" s="89">
        <v>89.01</v>
      </c>
      <c r="N733" s="89">
        <v>89.1</v>
      </c>
      <c r="O733" s="89">
        <v>88.35</v>
      </c>
      <c r="P733" s="89">
        <v>89.02</v>
      </c>
      <c r="Q733" s="89">
        <v>88.88</v>
      </c>
      <c r="R733" s="89">
        <v>89.19</v>
      </c>
      <c r="S733" s="89">
        <v>88.25</v>
      </c>
      <c r="T733" s="89">
        <v>87.48</v>
      </c>
      <c r="U733" s="89">
        <v>87.17</v>
      </c>
      <c r="V733" s="89">
        <v>86.91</v>
      </c>
      <c r="W733" s="89">
        <v>86.84</v>
      </c>
      <c r="X733" s="89">
        <v>87.69</v>
      </c>
      <c r="Y733" s="89">
        <v>86.56</v>
      </c>
      <c r="Z733" s="89">
        <v>85.53</v>
      </c>
    </row>
    <row r="734" spans="2:26" x14ac:dyDescent="0.25">
      <c r="B734" s="88">
        <f t="shared" si="17"/>
        <v>44047</v>
      </c>
      <c r="C734" s="89">
        <v>78.92</v>
      </c>
      <c r="D734" s="89">
        <v>78.98</v>
      </c>
      <c r="E734" s="89">
        <v>79.77</v>
      </c>
      <c r="F734" s="89">
        <v>80.239999999999995</v>
      </c>
      <c r="G734" s="89">
        <v>79.94</v>
      </c>
      <c r="H734" s="89">
        <v>79.52</v>
      </c>
      <c r="I734" s="89">
        <v>79.930000000000007</v>
      </c>
      <c r="J734" s="89">
        <v>82.6</v>
      </c>
      <c r="K734" s="89">
        <v>84.16</v>
      </c>
      <c r="L734" s="89">
        <v>84.85</v>
      </c>
      <c r="M734" s="89">
        <v>85.26</v>
      </c>
      <c r="N734" s="89">
        <v>85.23</v>
      </c>
      <c r="O734" s="89">
        <v>84.85</v>
      </c>
      <c r="P734" s="89">
        <v>85.14</v>
      </c>
      <c r="Q734" s="89">
        <v>85.34</v>
      </c>
      <c r="R734" s="89">
        <v>86.06</v>
      </c>
      <c r="S734" s="89">
        <v>85.79</v>
      </c>
      <c r="T734" s="89">
        <v>85.37</v>
      </c>
      <c r="U734" s="89">
        <v>84.88</v>
      </c>
      <c r="V734" s="89">
        <v>84.34</v>
      </c>
      <c r="W734" s="89">
        <v>84.28</v>
      </c>
      <c r="X734" s="89">
        <v>84.48</v>
      </c>
      <c r="Y734" s="89">
        <v>83.01</v>
      </c>
      <c r="Z734" s="89">
        <v>79.92</v>
      </c>
    </row>
    <row r="735" spans="2:26" x14ac:dyDescent="0.25">
      <c r="B735" s="88">
        <f t="shared" si="17"/>
        <v>44048</v>
      </c>
      <c r="C735" s="89">
        <v>78.98</v>
      </c>
      <c r="D735" s="89">
        <v>78.09</v>
      </c>
      <c r="E735" s="89">
        <v>78.680000000000007</v>
      </c>
      <c r="F735" s="89">
        <v>79.08</v>
      </c>
      <c r="G735" s="89">
        <v>78.92</v>
      </c>
      <c r="H735" s="89">
        <v>78.47</v>
      </c>
      <c r="I735" s="89">
        <v>78.67</v>
      </c>
      <c r="J735" s="89">
        <v>81.91</v>
      </c>
      <c r="K735" s="89">
        <v>83.26</v>
      </c>
      <c r="L735" s="89">
        <v>85.47</v>
      </c>
      <c r="M735" s="89">
        <v>85.63</v>
      </c>
      <c r="N735" s="89">
        <v>85.49</v>
      </c>
      <c r="O735" s="89">
        <v>85.33</v>
      </c>
      <c r="P735" s="89">
        <v>85.5</v>
      </c>
      <c r="Q735" s="89">
        <v>85.52</v>
      </c>
      <c r="R735" s="89">
        <v>85.55</v>
      </c>
      <c r="S735" s="89">
        <v>85.43</v>
      </c>
      <c r="T735" s="89">
        <v>85.09</v>
      </c>
      <c r="U735" s="89">
        <v>84.84</v>
      </c>
      <c r="V735" s="89">
        <v>84.23</v>
      </c>
      <c r="W735" s="89">
        <v>84.53</v>
      </c>
      <c r="X735" s="89">
        <v>84.65</v>
      </c>
      <c r="Y735" s="89">
        <v>82.48</v>
      </c>
      <c r="Z735" s="89">
        <v>80.05</v>
      </c>
    </row>
    <row r="736" spans="2:26" x14ac:dyDescent="0.25">
      <c r="B736" s="88">
        <f t="shared" si="17"/>
        <v>44049</v>
      </c>
      <c r="C736" s="89">
        <v>79.099999999999994</v>
      </c>
      <c r="D736" s="89">
        <v>78.209999999999994</v>
      </c>
      <c r="E736" s="89">
        <v>78.56</v>
      </c>
      <c r="F736" s="89">
        <v>79.09</v>
      </c>
      <c r="G736" s="89">
        <v>79</v>
      </c>
      <c r="H736" s="89">
        <v>78.930000000000007</v>
      </c>
      <c r="I736" s="89">
        <v>79.09</v>
      </c>
      <c r="J736" s="89">
        <v>81.319999999999993</v>
      </c>
      <c r="K736" s="89">
        <v>83.56</v>
      </c>
      <c r="L736" s="89">
        <v>85.13</v>
      </c>
      <c r="M736" s="89">
        <v>85.29</v>
      </c>
      <c r="N736" s="89">
        <v>85.27</v>
      </c>
      <c r="O736" s="89">
        <v>84.88</v>
      </c>
      <c r="P736" s="89">
        <v>85</v>
      </c>
      <c r="Q736" s="89">
        <v>85.08</v>
      </c>
      <c r="R736" s="89">
        <v>85.44</v>
      </c>
      <c r="S736" s="89">
        <v>85.07</v>
      </c>
      <c r="T736" s="89">
        <v>84.38</v>
      </c>
      <c r="U736" s="89">
        <v>84.14</v>
      </c>
      <c r="V736" s="89">
        <v>83.88</v>
      </c>
      <c r="W736" s="89">
        <v>84.04</v>
      </c>
      <c r="X736" s="89">
        <v>84.22</v>
      </c>
      <c r="Y736" s="89">
        <v>82.69</v>
      </c>
      <c r="Z736" s="89">
        <v>80.37</v>
      </c>
    </row>
    <row r="737" spans="2:26" x14ac:dyDescent="0.25">
      <c r="B737" s="88">
        <f t="shared" si="17"/>
        <v>44050</v>
      </c>
      <c r="C737" s="89">
        <v>79.63</v>
      </c>
      <c r="D737" s="89">
        <v>78.52</v>
      </c>
      <c r="E737" s="89">
        <v>78.739999999999995</v>
      </c>
      <c r="F737" s="89">
        <v>78.760000000000005</v>
      </c>
      <c r="G737" s="89">
        <v>78.81</v>
      </c>
      <c r="H737" s="89">
        <v>79.2</v>
      </c>
      <c r="I737" s="89">
        <v>79.53</v>
      </c>
      <c r="J737" s="89">
        <v>80.959999999999994</v>
      </c>
      <c r="K737" s="89">
        <v>84.96</v>
      </c>
      <c r="L737" s="89">
        <v>86.14</v>
      </c>
      <c r="M737" s="89">
        <v>86.25</v>
      </c>
      <c r="N737" s="89">
        <v>86.25</v>
      </c>
      <c r="O737" s="89">
        <v>85.93</v>
      </c>
      <c r="P737" s="89">
        <v>86.23</v>
      </c>
      <c r="Q737" s="89">
        <v>86.13</v>
      </c>
      <c r="R737" s="89">
        <v>86.07</v>
      </c>
      <c r="S737" s="89">
        <v>85.84</v>
      </c>
      <c r="T737" s="89">
        <v>85.54</v>
      </c>
      <c r="U737" s="89">
        <v>85.32</v>
      </c>
      <c r="V737" s="89">
        <v>85.05</v>
      </c>
      <c r="W737" s="89">
        <v>85.13</v>
      </c>
      <c r="X737" s="89">
        <v>86.26</v>
      </c>
      <c r="Y737" s="89">
        <v>85.3</v>
      </c>
      <c r="Z737" s="89">
        <v>83.17</v>
      </c>
    </row>
    <row r="738" spans="2:26" x14ac:dyDescent="0.25">
      <c r="B738" s="88">
        <f t="shared" si="17"/>
        <v>44051</v>
      </c>
      <c r="C738" s="89">
        <v>84.62</v>
      </c>
      <c r="D738" s="89">
        <v>85.75</v>
      </c>
      <c r="E738" s="89">
        <v>85.57</v>
      </c>
      <c r="F738" s="89">
        <v>86.05</v>
      </c>
      <c r="G738" s="89">
        <v>86.28</v>
      </c>
      <c r="H738" s="89">
        <v>87.01</v>
      </c>
      <c r="I738" s="89">
        <v>86.19</v>
      </c>
      <c r="J738" s="89">
        <v>85.75</v>
      </c>
      <c r="K738" s="89">
        <v>86.41</v>
      </c>
      <c r="L738" s="89">
        <v>88.51</v>
      </c>
      <c r="M738" s="89">
        <v>89.18</v>
      </c>
      <c r="N738" s="89">
        <v>89.23</v>
      </c>
      <c r="O738" s="89">
        <v>89.03</v>
      </c>
      <c r="P738" s="89">
        <v>89.22</v>
      </c>
      <c r="Q738" s="89">
        <v>89.14</v>
      </c>
      <c r="R738" s="89">
        <v>89.02</v>
      </c>
      <c r="S738" s="89">
        <v>88.69</v>
      </c>
      <c r="T738" s="89">
        <v>88.76</v>
      </c>
      <c r="U738" s="89">
        <v>88.56</v>
      </c>
      <c r="V738" s="89">
        <v>88.51</v>
      </c>
      <c r="W738" s="89">
        <v>88.2</v>
      </c>
      <c r="X738" s="89">
        <v>88.31</v>
      </c>
      <c r="Y738" s="89">
        <v>86.56</v>
      </c>
      <c r="Z738" s="89">
        <v>85.68</v>
      </c>
    </row>
    <row r="739" spans="2:26" x14ac:dyDescent="0.25">
      <c r="B739" s="88">
        <f t="shared" si="17"/>
        <v>44052</v>
      </c>
      <c r="C739" s="89">
        <v>85.79</v>
      </c>
      <c r="D739" s="89">
        <v>85.54</v>
      </c>
      <c r="E739" s="89">
        <v>85.71</v>
      </c>
      <c r="F739" s="89">
        <v>86.49</v>
      </c>
      <c r="G739" s="89">
        <v>86.67</v>
      </c>
      <c r="H739" s="89">
        <v>86.99</v>
      </c>
      <c r="I739" s="89">
        <v>86.79</v>
      </c>
      <c r="J739" s="89">
        <v>86.24</v>
      </c>
      <c r="K739" s="89">
        <v>86.13</v>
      </c>
      <c r="L739" s="89">
        <v>87.19</v>
      </c>
      <c r="M739" s="89">
        <v>87.94</v>
      </c>
      <c r="N739" s="89">
        <v>88.88</v>
      </c>
      <c r="O739" s="89">
        <v>88.24</v>
      </c>
      <c r="P739" s="89">
        <v>88.68</v>
      </c>
      <c r="Q739" s="89">
        <v>88.72</v>
      </c>
      <c r="R739" s="89">
        <v>88.2</v>
      </c>
      <c r="S739" s="89">
        <v>88.02</v>
      </c>
      <c r="T739" s="89">
        <v>87.89</v>
      </c>
      <c r="U739" s="89">
        <v>87.99</v>
      </c>
      <c r="V739" s="89">
        <v>87.99</v>
      </c>
      <c r="W739" s="89">
        <v>87.99</v>
      </c>
      <c r="X739" s="89">
        <v>87.59</v>
      </c>
      <c r="Y739" s="89">
        <v>86.77</v>
      </c>
      <c r="Z739" s="89">
        <v>84.85</v>
      </c>
    </row>
    <row r="740" spans="2:26" x14ac:dyDescent="0.25">
      <c r="B740" s="88">
        <f t="shared" si="17"/>
        <v>44053</v>
      </c>
      <c r="C740" s="89">
        <v>84.83</v>
      </c>
      <c r="D740" s="89">
        <v>85.11</v>
      </c>
      <c r="E740" s="89">
        <v>85.17</v>
      </c>
      <c r="F740" s="89">
        <v>85.63</v>
      </c>
      <c r="G740" s="89">
        <v>86.09</v>
      </c>
      <c r="H740" s="89">
        <v>85.55</v>
      </c>
      <c r="I740" s="89">
        <v>85.86</v>
      </c>
      <c r="J740" s="89">
        <v>84.94</v>
      </c>
      <c r="K740" s="89">
        <v>87.91</v>
      </c>
      <c r="L740" s="89">
        <v>88.39</v>
      </c>
      <c r="M740" s="89">
        <v>88.56</v>
      </c>
      <c r="N740" s="89">
        <v>88.43</v>
      </c>
      <c r="O740" s="89">
        <v>88.13</v>
      </c>
      <c r="P740" s="89">
        <v>88.28</v>
      </c>
      <c r="Q740" s="89">
        <v>88.18</v>
      </c>
      <c r="R740" s="89">
        <v>88.44</v>
      </c>
      <c r="S740" s="89">
        <v>88.15</v>
      </c>
      <c r="T740" s="89">
        <v>87.69</v>
      </c>
      <c r="U740" s="89">
        <v>87.54</v>
      </c>
      <c r="V740" s="89">
        <v>87.35</v>
      </c>
      <c r="W740" s="89">
        <v>87.39</v>
      </c>
      <c r="X740" s="89">
        <v>86.9</v>
      </c>
      <c r="Y740" s="89">
        <v>85.66</v>
      </c>
      <c r="Z740" s="89">
        <v>84.79</v>
      </c>
    </row>
    <row r="741" spans="2:26" x14ac:dyDescent="0.25">
      <c r="B741" s="88">
        <f t="shared" si="17"/>
        <v>44054</v>
      </c>
      <c r="C741" s="89">
        <v>85.66</v>
      </c>
      <c r="D741" s="89">
        <v>85.58</v>
      </c>
      <c r="E741" s="89">
        <v>85.21</v>
      </c>
      <c r="F741" s="89">
        <v>86.33</v>
      </c>
      <c r="G741" s="89">
        <v>86.85</v>
      </c>
      <c r="H741" s="89">
        <v>87.26</v>
      </c>
      <c r="I741" s="89">
        <v>86.57</v>
      </c>
      <c r="J741" s="89">
        <v>85.74</v>
      </c>
      <c r="K741" s="89">
        <v>87.3</v>
      </c>
      <c r="L741" s="89">
        <v>88.01</v>
      </c>
      <c r="M741" s="89">
        <v>88.28</v>
      </c>
      <c r="N741" s="89">
        <v>88.16</v>
      </c>
      <c r="O741" s="89">
        <v>87.82</v>
      </c>
      <c r="P741" s="89">
        <v>88</v>
      </c>
      <c r="Q741" s="89">
        <v>87.86</v>
      </c>
      <c r="R741" s="89">
        <v>88.01</v>
      </c>
      <c r="S741" s="89">
        <v>87.98</v>
      </c>
      <c r="T741" s="89">
        <v>87.6</v>
      </c>
      <c r="U741" s="89">
        <v>87.44</v>
      </c>
      <c r="V741" s="89">
        <v>87.32</v>
      </c>
      <c r="W741" s="89">
        <v>86.37</v>
      </c>
      <c r="X741" s="89">
        <v>87.27</v>
      </c>
      <c r="Y741" s="89">
        <v>85.99</v>
      </c>
      <c r="Z741" s="89">
        <v>84.63</v>
      </c>
    </row>
    <row r="742" spans="2:26" x14ac:dyDescent="0.25">
      <c r="B742" s="88">
        <f t="shared" si="17"/>
        <v>44055</v>
      </c>
      <c r="C742" s="89">
        <v>85.46</v>
      </c>
      <c r="D742" s="89">
        <v>85.3</v>
      </c>
      <c r="E742" s="89">
        <v>85.28</v>
      </c>
      <c r="F742" s="89">
        <v>85.61</v>
      </c>
      <c r="G742" s="89">
        <v>86.54</v>
      </c>
      <c r="H742" s="89">
        <v>86.79</v>
      </c>
      <c r="I742" s="89">
        <v>86.18</v>
      </c>
      <c r="J742" s="89">
        <v>85.58</v>
      </c>
      <c r="K742" s="89">
        <v>87.68</v>
      </c>
      <c r="L742" s="89">
        <v>88.37</v>
      </c>
      <c r="M742" s="89">
        <v>88.58</v>
      </c>
      <c r="N742" s="89">
        <v>88.59</v>
      </c>
      <c r="O742" s="89">
        <v>88.24</v>
      </c>
      <c r="P742" s="89">
        <v>88.37</v>
      </c>
      <c r="Q742" s="89">
        <v>88.43</v>
      </c>
      <c r="R742" s="89">
        <v>88.52</v>
      </c>
      <c r="S742" s="89">
        <v>88.28</v>
      </c>
      <c r="T742" s="89">
        <v>88.07</v>
      </c>
      <c r="U742" s="89">
        <v>88.1</v>
      </c>
      <c r="V742" s="89">
        <v>87.89</v>
      </c>
      <c r="W742" s="89">
        <v>88.24</v>
      </c>
      <c r="X742" s="89">
        <v>87.82</v>
      </c>
      <c r="Y742" s="89">
        <v>86.79</v>
      </c>
      <c r="Z742" s="89">
        <v>85.32</v>
      </c>
    </row>
    <row r="743" spans="2:26" x14ac:dyDescent="0.25">
      <c r="B743" s="88">
        <f t="shared" si="17"/>
        <v>44056</v>
      </c>
      <c r="C743" s="89">
        <v>85.73</v>
      </c>
      <c r="D743" s="89">
        <v>85.49</v>
      </c>
      <c r="E743" s="89">
        <v>85.66</v>
      </c>
      <c r="F743" s="89">
        <v>86.03</v>
      </c>
      <c r="G743" s="89">
        <v>86.37</v>
      </c>
      <c r="H743" s="89">
        <v>86.27</v>
      </c>
      <c r="I743" s="89">
        <v>86.09</v>
      </c>
      <c r="J743" s="89">
        <v>85.18</v>
      </c>
      <c r="K743" s="89">
        <v>86.94</v>
      </c>
      <c r="L743" s="89">
        <v>87.57</v>
      </c>
      <c r="M743" s="89">
        <v>87.91</v>
      </c>
      <c r="N743" s="89">
        <v>87.75</v>
      </c>
      <c r="O743" s="89">
        <v>87.55</v>
      </c>
      <c r="P743" s="89">
        <v>87.69</v>
      </c>
      <c r="Q743" s="89">
        <v>87.59</v>
      </c>
      <c r="R743" s="89">
        <v>88.02</v>
      </c>
      <c r="S743" s="89">
        <v>87.71</v>
      </c>
      <c r="T743" s="89">
        <v>87.34</v>
      </c>
      <c r="U743" s="89">
        <v>87.19</v>
      </c>
      <c r="V743" s="89">
        <v>87.19</v>
      </c>
      <c r="W743" s="89">
        <v>87.57</v>
      </c>
      <c r="X743" s="89">
        <v>87.27</v>
      </c>
      <c r="Y743" s="89">
        <v>86.32</v>
      </c>
      <c r="Z743" s="89">
        <v>84.78</v>
      </c>
    </row>
    <row r="744" spans="2:26" x14ac:dyDescent="0.25">
      <c r="B744" s="88">
        <f t="shared" si="17"/>
        <v>44057</v>
      </c>
      <c r="C744" s="89">
        <v>84.5</v>
      </c>
      <c r="D744" s="89">
        <v>84.45</v>
      </c>
      <c r="E744" s="89">
        <v>84.76</v>
      </c>
      <c r="F744" s="89">
        <v>85.49</v>
      </c>
      <c r="G744" s="89">
        <v>85.36</v>
      </c>
      <c r="H744" s="89">
        <v>85.45</v>
      </c>
      <c r="I744" s="89">
        <v>85.27</v>
      </c>
      <c r="J744" s="89">
        <v>84.56</v>
      </c>
      <c r="K744" s="89">
        <v>86.91</v>
      </c>
      <c r="L744" s="89">
        <v>87.64</v>
      </c>
      <c r="M744" s="89">
        <v>87.64</v>
      </c>
      <c r="N744" s="89">
        <v>87.61</v>
      </c>
      <c r="O744" s="89">
        <v>87.98</v>
      </c>
      <c r="P744" s="89">
        <v>88.27</v>
      </c>
      <c r="Q744" s="89">
        <v>88.67</v>
      </c>
      <c r="R744" s="89">
        <v>88.81</v>
      </c>
      <c r="S744" s="89">
        <v>88.7</v>
      </c>
      <c r="T744" s="89">
        <v>88.52</v>
      </c>
      <c r="U744" s="89">
        <v>88.58</v>
      </c>
      <c r="V744" s="89">
        <v>88.82</v>
      </c>
      <c r="W744" s="89">
        <v>88.62</v>
      </c>
      <c r="X744" s="89">
        <v>88.52</v>
      </c>
      <c r="Y744" s="89">
        <v>88.44</v>
      </c>
      <c r="Z744" s="89">
        <v>88.03</v>
      </c>
    </row>
    <row r="745" spans="2:26" x14ac:dyDescent="0.25">
      <c r="B745" s="88">
        <f t="shared" si="17"/>
        <v>44058</v>
      </c>
      <c r="C745" s="89">
        <v>88.28</v>
      </c>
      <c r="D745" s="89">
        <v>88.2</v>
      </c>
      <c r="E745" s="89">
        <v>88.49</v>
      </c>
      <c r="F745" s="89">
        <v>89.24</v>
      </c>
      <c r="G745" s="89">
        <v>89.35</v>
      </c>
      <c r="H745" s="89">
        <v>89.37</v>
      </c>
      <c r="I745" s="89">
        <v>88.84</v>
      </c>
      <c r="J745" s="89">
        <v>88.17</v>
      </c>
      <c r="K745" s="89">
        <v>88.07</v>
      </c>
      <c r="L745" s="89">
        <v>89.1</v>
      </c>
      <c r="M745" s="89">
        <v>88.99</v>
      </c>
      <c r="N745" s="89">
        <v>89.09</v>
      </c>
      <c r="O745" s="89">
        <v>88.85</v>
      </c>
      <c r="P745" s="89">
        <v>88.88</v>
      </c>
      <c r="Q745" s="89">
        <v>88.86</v>
      </c>
      <c r="R745" s="89">
        <v>89.09</v>
      </c>
      <c r="S745" s="89">
        <v>89.32</v>
      </c>
      <c r="T745" s="89">
        <v>89.1</v>
      </c>
      <c r="U745" s="89">
        <v>89.09</v>
      </c>
      <c r="V745" s="89">
        <v>89.02</v>
      </c>
      <c r="W745" s="89">
        <v>89.09</v>
      </c>
      <c r="X745" s="89">
        <v>89.21</v>
      </c>
      <c r="Y745" s="89">
        <v>88.97</v>
      </c>
      <c r="Z745" s="89">
        <v>87.92</v>
      </c>
    </row>
    <row r="746" spans="2:26" x14ac:dyDescent="0.25">
      <c r="B746" s="88">
        <f t="shared" si="17"/>
        <v>44059</v>
      </c>
      <c r="C746" s="89">
        <v>87.75</v>
      </c>
      <c r="D746" s="89">
        <v>87.55</v>
      </c>
      <c r="E746" s="89">
        <v>87.85</v>
      </c>
      <c r="F746" s="89">
        <v>88.62</v>
      </c>
      <c r="G746" s="89">
        <v>88.82</v>
      </c>
      <c r="H746" s="89">
        <v>88.86</v>
      </c>
      <c r="I746" s="89">
        <v>87.94</v>
      </c>
      <c r="J746" s="89">
        <v>86.87</v>
      </c>
      <c r="K746" s="89">
        <v>86.67</v>
      </c>
      <c r="L746" s="89">
        <v>87.93</v>
      </c>
      <c r="M746" s="89">
        <v>87.77</v>
      </c>
      <c r="N746" s="89">
        <v>88.34</v>
      </c>
      <c r="O746" s="89">
        <v>88.45</v>
      </c>
      <c r="P746" s="89">
        <v>88.69</v>
      </c>
      <c r="Q746" s="89">
        <v>88.53</v>
      </c>
      <c r="R746" s="89">
        <v>88.69</v>
      </c>
      <c r="S746" s="89">
        <v>88.63</v>
      </c>
      <c r="T746" s="89">
        <v>88.34</v>
      </c>
      <c r="U746" s="89">
        <v>88.33</v>
      </c>
      <c r="V746" s="89">
        <v>88.31</v>
      </c>
      <c r="W746" s="89">
        <v>88.14</v>
      </c>
      <c r="X746" s="89">
        <v>88.19</v>
      </c>
      <c r="Y746" s="89">
        <v>88.29</v>
      </c>
      <c r="Z746" s="89">
        <v>87.79</v>
      </c>
    </row>
    <row r="747" spans="2:26" x14ac:dyDescent="0.25">
      <c r="B747" s="88">
        <f t="shared" si="17"/>
        <v>44060</v>
      </c>
      <c r="C747" s="89">
        <v>87.41</v>
      </c>
      <c r="D747" s="89">
        <v>87.27</v>
      </c>
      <c r="E747" s="89">
        <v>87.7</v>
      </c>
      <c r="F747" s="89">
        <v>88.06</v>
      </c>
      <c r="G747" s="89">
        <v>88.51</v>
      </c>
      <c r="H747" s="89">
        <v>88.09</v>
      </c>
      <c r="I747" s="89">
        <v>87.01</v>
      </c>
      <c r="J747" s="89">
        <v>86.49</v>
      </c>
      <c r="K747" s="89">
        <v>87.73</v>
      </c>
      <c r="L747" s="89">
        <v>88.92</v>
      </c>
      <c r="M747" s="89">
        <v>88.9</v>
      </c>
      <c r="N747" s="89">
        <v>88.84</v>
      </c>
      <c r="O747" s="89">
        <v>88.62</v>
      </c>
      <c r="P747" s="89">
        <v>88.94</v>
      </c>
      <c r="Q747" s="89">
        <v>88.97</v>
      </c>
      <c r="R747" s="89">
        <v>89.22</v>
      </c>
      <c r="S747" s="89">
        <v>88.92</v>
      </c>
      <c r="T747" s="89">
        <v>88.59</v>
      </c>
      <c r="U747" s="89">
        <v>88.28</v>
      </c>
      <c r="V747" s="89">
        <v>88.35</v>
      </c>
      <c r="W747" s="89">
        <v>88.6</v>
      </c>
      <c r="X747" s="89">
        <v>88.74</v>
      </c>
      <c r="Y747" s="89">
        <v>87.65</v>
      </c>
      <c r="Z747" s="89">
        <v>86.94</v>
      </c>
    </row>
    <row r="748" spans="2:26" x14ac:dyDescent="0.25">
      <c r="B748" s="88">
        <f t="shared" si="17"/>
        <v>44061</v>
      </c>
      <c r="C748" s="89">
        <v>87.58</v>
      </c>
      <c r="D748" s="89">
        <v>87.81</v>
      </c>
      <c r="E748" s="89">
        <v>88.08</v>
      </c>
      <c r="F748" s="89">
        <v>88.41</v>
      </c>
      <c r="G748" s="89">
        <v>88.88</v>
      </c>
      <c r="H748" s="89">
        <v>88.65</v>
      </c>
      <c r="I748" s="89">
        <v>87.58</v>
      </c>
      <c r="J748" s="89">
        <v>87.19</v>
      </c>
      <c r="K748" s="89">
        <v>88.9</v>
      </c>
      <c r="L748" s="89">
        <v>90.51</v>
      </c>
      <c r="M748" s="89">
        <v>90.88</v>
      </c>
      <c r="N748" s="89">
        <v>90.84</v>
      </c>
      <c r="O748" s="89">
        <v>90.1</v>
      </c>
      <c r="P748" s="89">
        <v>90.56</v>
      </c>
      <c r="Q748" s="89">
        <v>90.45</v>
      </c>
      <c r="R748" s="89">
        <v>90.75</v>
      </c>
      <c r="S748" s="89">
        <v>90.19</v>
      </c>
      <c r="T748" s="89">
        <v>89.62</v>
      </c>
      <c r="U748" s="89">
        <v>89.62</v>
      </c>
      <c r="V748" s="89">
        <v>89.73</v>
      </c>
      <c r="W748" s="89">
        <v>89.93</v>
      </c>
      <c r="X748" s="89">
        <v>89.75</v>
      </c>
      <c r="Y748" s="89">
        <v>88.84</v>
      </c>
      <c r="Z748" s="89">
        <v>87.43</v>
      </c>
    </row>
    <row r="749" spans="2:26" x14ac:dyDescent="0.25">
      <c r="B749" s="88">
        <f t="shared" si="17"/>
        <v>44062</v>
      </c>
      <c r="C749" s="89">
        <v>87.53</v>
      </c>
      <c r="D749" s="89">
        <v>87.66</v>
      </c>
      <c r="E749" s="89">
        <v>88.16</v>
      </c>
      <c r="F749" s="89">
        <v>88.52</v>
      </c>
      <c r="G749" s="89">
        <v>89.01</v>
      </c>
      <c r="H749" s="89">
        <v>88.97</v>
      </c>
      <c r="I749" s="89">
        <v>88.09</v>
      </c>
      <c r="J749" s="89">
        <v>87.37</v>
      </c>
      <c r="K749" s="89">
        <v>88.48</v>
      </c>
      <c r="L749" s="89">
        <v>90.4</v>
      </c>
      <c r="M749" s="89">
        <v>90.65</v>
      </c>
      <c r="N749" s="89">
        <v>90.73</v>
      </c>
      <c r="O749" s="89">
        <v>89.93</v>
      </c>
      <c r="P749" s="89">
        <v>90.66</v>
      </c>
      <c r="Q749" s="89">
        <v>90.3</v>
      </c>
      <c r="R749" s="89">
        <v>90.17</v>
      </c>
      <c r="S749" s="89">
        <v>88.3</v>
      </c>
      <c r="T749" s="89">
        <v>88.16</v>
      </c>
      <c r="U749" s="89">
        <v>88.27</v>
      </c>
      <c r="V749" s="89">
        <v>88.35</v>
      </c>
      <c r="W749" s="89">
        <v>88.25</v>
      </c>
      <c r="X749" s="89">
        <v>88.86</v>
      </c>
      <c r="Y749" s="89">
        <v>86.82</v>
      </c>
      <c r="Z749" s="89">
        <v>85.07</v>
      </c>
    </row>
    <row r="750" spans="2:26" x14ac:dyDescent="0.25">
      <c r="B750" s="88">
        <f t="shared" si="17"/>
        <v>44063</v>
      </c>
      <c r="C750" s="89">
        <v>84.3</v>
      </c>
      <c r="D750" s="89">
        <v>83.66</v>
      </c>
      <c r="E750" s="89">
        <v>84.08</v>
      </c>
      <c r="F750" s="89">
        <v>84.66</v>
      </c>
      <c r="G750" s="89">
        <v>84.91</v>
      </c>
      <c r="H750" s="89">
        <v>84.79</v>
      </c>
      <c r="I750" s="89">
        <v>84.82</v>
      </c>
      <c r="J750" s="89">
        <v>84.31</v>
      </c>
      <c r="K750" s="89">
        <v>87.22</v>
      </c>
      <c r="L750" s="89">
        <v>88.96</v>
      </c>
      <c r="M750" s="89">
        <v>89.16</v>
      </c>
      <c r="N750" s="89">
        <v>89.14</v>
      </c>
      <c r="O750" s="89">
        <v>88.54</v>
      </c>
      <c r="P750" s="89">
        <v>88.99</v>
      </c>
      <c r="Q750" s="89">
        <v>88.82</v>
      </c>
      <c r="R750" s="89">
        <v>89.09</v>
      </c>
      <c r="S750" s="89">
        <v>88.36</v>
      </c>
      <c r="T750" s="89">
        <v>88.07</v>
      </c>
      <c r="U750" s="89">
        <v>87.8</v>
      </c>
      <c r="V750" s="89">
        <v>87.83</v>
      </c>
      <c r="W750" s="89">
        <v>88.43</v>
      </c>
      <c r="X750" s="89">
        <v>88.91</v>
      </c>
      <c r="Y750" s="89">
        <v>86.4</v>
      </c>
      <c r="Z750" s="89">
        <v>84.15</v>
      </c>
    </row>
    <row r="751" spans="2:26" x14ac:dyDescent="0.25">
      <c r="B751" s="88">
        <f t="shared" si="17"/>
        <v>44064</v>
      </c>
      <c r="C751" s="89">
        <v>83.57</v>
      </c>
      <c r="D751" s="89">
        <v>83.26</v>
      </c>
      <c r="E751" s="89">
        <v>83.6</v>
      </c>
      <c r="F751" s="89">
        <v>84.37</v>
      </c>
      <c r="G751" s="89">
        <v>84.71</v>
      </c>
      <c r="H751" s="89">
        <v>84.51</v>
      </c>
      <c r="I751" s="89">
        <v>85.1</v>
      </c>
      <c r="J751" s="89">
        <v>84.17</v>
      </c>
      <c r="K751" s="89">
        <v>87.63</v>
      </c>
      <c r="L751" s="89">
        <v>88.61</v>
      </c>
      <c r="M751" s="89">
        <v>88.63</v>
      </c>
      <c r="N751" s="89">
        <v>88.56</v>
      </c>
      <c r="O751" s="89">
        <v>88.07</v>
      </c>
      <c r="P751" s="89">
        <v>88.5</v>
      </c>
      <c r="Q751" s="89">
        <v>88.53</v>
      </c>
      <c r="R751" s="89">
        <v>88.48</v>
      </c>
      <c r="S751" s="89">
        <v>87.91</v>
      </c>
      <c r="T751" s="89">
        <v>88.01</v>
      </c>
      <c r="U751" s="89">
        <v>88.22</v>
      </c>
      <c r="V751" s="89">
        <v>88.42</v>
      </c>
      <c r="W751" s="89">
        <v>88.66</v>
      </c>
      <c r="X751" s="89">
        <v>89.11</v>
      </c>
      <c r="Y751" s="89">
        <v>87.61</v>
      </c>
      <c r="Z751" s="89">
        <v>85.14</v>
      </c>
    </row>
    <row r="752" spans="2:26" x14ac:dyDescent="0.25">
      <c r="B752" s="88">
        <f t="shared" si="17"/>
        <v>44065</v>
      </c>
      <c r="C752" s="89">
        <v>84.86</v>
      </c>
      <c r="D752" s="89">
        <v>84.18</v>
      </c>
      <c r="E752" s="89">
        <v>84.4</v>
      </c>
      <c r="F752" s="89">
        <v>84.72</v>
      </c>
      <c r="G752" s="89">
        <v>84.87</v>
      </c>
      <c r="H752" s="89">
        <v>84.97</v>
      </c>
      <c r="I752" s="89">
        <v>84.78</v>
      </c>
      <c r="J752" s="89">
        <v>84.36</v>
      </c>
      <c r="K752" s="89">
        <v>86.43</v>
      </c>
      <c r="L752" s="89">
        <v>88.56</v>
      </c>
      <c r="M752" s="89">
        <v>88.63</v>
      </c>
      <c r="N752" s="89">
        <v>88.7</v>
      </c>
      <c r="O752" s="89">
        <v>87.03</v>
      </c>
      <c r="P752" s="89">
        <v>88.55</v>
      </c>
      <c r="Q752" s="89">
        <v>88.57</v>
      </c>
      <c r="R752" s="89">
        <v>86.97</v>
      </c>
      <c r="S752" s="89">
        <v>88.41</v>
      </c>
      <c r="T752" s="89">
        <v>88.27</v>
      </c>
      <c r="U752" s="89">
        <v>88.24</v>
      </c>
      <c r="V752" s="89">
        <v>86.8</v>
      </c>
      <c r="W752" s="89">
        <v>86.14</v>
      </c>
      <c r="X752" s="89">
        <v>85.59</v>
      </c>
      <c r="Y752" s="89">
        <v>85.62</v>
      </c>
      <c r="Z752" s="89">
        <v>84.57</v>
      </c>
    </row>
    <row r="753" spans="2:26" x14ac:dyDescent="0.25">
      <c r="B753" s="88">
        <f t="shared" si="17"/>
        <v>44066</v>
      </c>
      <c r="C753" s="89">
        <v>85.02</v>
      </c>
      <c r="D753" s="89">
        <v>83.36</v>
      </c>
      <c r="E753" s="89">
        <v>83.69</v>
      </c>
      <c r="F753" s="89">
        <v>84.1</v>
      </c>
      <c r="G753" s="89">
        <v>84.72</v>
      </c>
      <c r="H753" s="89">
        <v>84.66</v>
      </c>
      <c r="I753" s="89">
        <v>85.24</v>
      </c>
      <c r="J753" s="89">
        <v>84.47</v>
      </c>
      <c r="K753" s="89">
        <v>84.69</v>
      </c>
      <c r="L753" s="89">
        <v>86.01</v>
      </c>
      <c r="M753" s="89">
        <v>87.32</v>
      </c>
      <c r="N753" s="89">
        <v>86</v>
      </c>
      <c r="O753" s="89">
        <v>85.83</v>
      </c>
      <c r="P753" s="89">
        <v>87.5</v>
      </c>
      <c r="Q753" s="89">
        <v>87.21</v>
      </c>
      <c r="R753" s="89">
        <v>86.78</v>
      </c>
      <c r="S753" s="89">
        <v>86.83</v>
      </c>
      <c r="T753" s="89">
        <v>86.94</v>
      </c>
      <c r="U753" s="89">
        <v>87.29</v>
      </c>
      <c r="V753" s="89">
        <v>87.35</v>
      </c>
      <c r="W753" s="89">
        <v>87.84</v>
      </c>
      <c r="X753" s="89">
        <v>86.31</v>
      </c>
      <c r="Y753" s="89">
        <v>84.95</v>
      </c>
      <c r="Z753" s="89">
        <v>84.34</v>
      </c>
    </row>
    <row r="754" spans="2:26" x14ac:dyDescent="0.25">
      <c r="B754" s="88">
        <f t="shared" si="17"/>
        <v>44067</v>
      </c>
      <c r="C754" s="89">
        <v>83.12</v>
      </c>
      <c r="D754" s="89">
        <v>82.72</v>
      </c>
      <c r="E754" s="89">
        <v>82.93</v>
      </c>
      <c r="F754" s="89">
        <v>83.27</v>
      </c>
      <c r="G754" s="89">
        <v>84.03</v>
      </c>
      <c r="H754" s="89">
        <v>84.63</v>
      </c>
      <c r="I754" s="89">
        <v>83.8</v>
      </c>
      <c r="J754" s="89">
        <v>84.24</v>
      </c>
      <c r="K754" s="89">
        <v>87.35</v>
      </c>
      <c r="L754" s="89">
        <v>87.53</v>
      </c>
      <c r="M754" s="89">
        <v>87.78</v>
      </c>
      <c r="N754" s="89">
        <v>88.13</v>
      </c>
      <c r="O754" s="89">
        <v>87.8</v>
      </c>
      <c r="P754" s="89">
        <v>88.05</v>
      </c>
      <c r="Q754" s="89">
        <v>87.78</v>
      </c>
      <c r="R754" s="89">
        <v>87.78</v>
      </c>
      <c r="S754" s="89">
        <v>87.76</v>
      </c>
      <c r="T754" s="89">
        <v>87.39</v>
      </c>
      <c r="U754" s="89">
        <v>87.05</v>
      </c>
      <c r="V754" s="89">
        <v>87.83</v>
      </c>
      <c r="W754" s="89">
        <v>88</v>
      </c>
      <c r="X754" s="89">
        <v>88.41</v>
      </c>
      <c r="Y754" s="89">
        <v>86.61</v>
      </c>
      <c r="Z754" s="89">
        <v>84.23</v>
      </c>
    </row>
    <row r="755" spans="2:26" x14ac:dyDescent="0.25">
      <c r="B755" s="88">
        <f t="shared" si="17"/>
        <v>44068</v>
      </c>
      <c r="C755" s="89">
        <v>83.7</v>
      </c>
      <c r="D755" s="89">
        <v>84.04</v>
      </c>
      <c r="E755" s="89">
        <v>84.45</v>
      </c>
      <c r="F755" s="89">
        <v>85.1</v>
      </c>
      <c r="G755" s="89">
        <v>85.64</v>
      </c>
      <c r="H755" s="89">
        <v>84.88</v>
      </c>
      <c r="I755" s="89">
        <v>84.36</v>
      </c>
      <c r="J755" s="89">
        <v>84.45</v>
      </c>
      <c r="K755" s="89">
        <v>87.27</v>
      </c>
      <c r="L755" s="89">
        <v>88.22</v>
      </c>
      <c r="M755" s="89">
        <v>88.4</v>
      </c>
      <c r="N755" s="89">
        <v>88.28</v>
      </c>
      <c r="O755" s="89">
        <v>87.86</v>
      </c>
      <c r="P755" s="89">
        <v>88.28</v>
      </c>
      <c r="Q755" s="89">
        <v>87.93</v>
      </c>
      <c r="R755" s="89">
        <v>88.2</v>
      </c>
      <c r="S755" s="89">
        <v>88.07</v>
      </c>
      <c r="T755" s="89">
        <v>87.63</v>
      </c>
      <c r="U755" s="89">
        <v>87.64</v>
      </c>
      <c r="V755" s="89">
        <v>87.71</v>
      </c>
      <c r="W755" s="89">
        <v>88.26</v>
      </c>
      <c r="X755" s="89">
        <v>88.17</v>
      </c>
      <c r="Y755" s="89">
        <v>86.45</v>
      </c>
      <c r="Z755" s="89">
        <v>84.23</v>
      </c>
    </row>
    <row r="756" spans="2:26" x14ac:dyDescent="0.25">
      <c r="B756" s="88">
        <f t="shared" si="17"/>
        <v>44069</v>
      </c>
      <c r="C756" s="89">
        <v>83.83</v>
      </c>
      <c r="D756" s="89">
        <v>84.26</v>
      </c>
      <c r="E756" s="89">
        <v>84.43</v>
      </c>
      <c r="F756" s="89">
        <v>84.99</v>
      </c>
      <c r="G756" s="89">
        <v>85.27</v>
      </c>
      <c r="H756" s="89">
        <v>85.41</v>
      </c>
      <c r="I756" s="89">
        <v>84.35</v>
      </c>
      <c r="J756" s="89">
        <v>84.05</v>
      </c>
      <c r="K756" s="89">
        <v>86.96</v>
      </c>
      <c r="L756" s="89">
        <v>88.21</v>
      </c>
      <c r="M756" s="89">
        <v>88.38</v>
      </c>
      <c r="N756" s="89">
        <v>87.87</v>
      </c>
      <c r="O756" s="89">
        <v>87.74</v>
      </c>
      <c r="P756" s="89">
        <v>87.76</v>
      </c>
      <c r="Q756" s="89">
        <v>87.61</v>
      </c>
      <c r="R756" s="89">
        <v>88.01</v>
      </c>
      <c r="S756" s="89">
        <v>87.51</v>
      </c>
      <c r="T756" s="89">
        <v>87.39</v>
      </c>
      <c r="U756" s="89">
        <v>87.76</v>
      </c>
      <c r="V756" s="89">
        <v>87.61</v>
      </c>
      <c r="W756" s="89">
        <v>87.72</v>
      </c>
      <c r="X756" s="89">
        <v>87.69</v>
      </c>
      <c r="Y756" s="89">
        <v>86.01</v>
      </c>
      <c r="Z756" s="89">
        <v>83.54</v>
      </c>
    </row>
    <row r="757" spans="2:26" x14ac:dyDescent="0.25">
      <c r="B757" s="88">
        <f t="shared" si="17"/>
        <v>44070</v>
      </c>
      <c r="C757" s="89">
        <v>83.43</v>
      </c>
      <c r="D757" s="89">
        <v>84.06</v>
      </c>
      <c r="E757" s="89">
        <v>84.18</v>
      </c>
      <c r="F757" s="89">
        <v>84.86</v>
      </c>
      <c r="G757" s="89">
        <v>85.3</v>
      </c>
      <c r="H757" s="89">
        <v>85.25</v>
      </c>
      <c r="I757" s="89">
        <v>83.98</v>
      </c>
      <c r="J757" s="89">
        <v>83.51</v>
      </c>
      <c r="K757" s="89">
        <v>86.27</v>
      </c>
      <c r="L757" s="89">
        <v>88.11</v>
      </c>
      <c r="M757" s="89">
        <v>88.09</v>
      </c>
      <c r="N757" s="89">
        <v>87.53</v>
      </c>
      <c r="O757" s="89">
        <v>87.3</v>
      </c>
      <c r="P757" s="89">
        <v>87.8</v>
      </c>
      <c r="Q757" s="89">
        <v>87.28</v>
      </c>
      <c r="R757" s="89">
        <v>87.77</v>
      </c>
      <c r="S757" s="89">
        <v>87.56</v>
      </c>
      <c r="T757" s="89">
        <v>87.09</v>
      </c>
      <c r="U757" s="89">
        <v>87.5</v>
      </c>
      <c r="V757" s="89">
        <v>87.85</v>
      </c>
      <c r="W757" s="89">
        <v>88.29</v>
      </c>
      <c r="X757" s="89">
        <v>88.02</v>
      </c>
      <c r="Y757" s="89">
        <v>85.72</v>
      </c>
      <c r="Z757" s="89">
        <v>83.72</v>
      </c>
    </row>
    <row r="758" spans="2:26" x14ac:dyDescent="0.25">
      <c r="B758" s="88">
        <f t="shared" si="17"/>
        <v>44071</v>
      </c>
      <c r="C758" s="89">
        <v>84.22</v>
      </c>
      <c r="D758" s="89">
        <v>83.84</v>
      </c>
      <c r="E758" s="89">
        <v>84.1</v>
      </c>
      <c r="F758" s="89">
        <v>84.73</v>
      </c>
      <c r="G758" s="89">
        <v>85.23</v>
      </c>
      <c r="H758" s="89">
        <v>85.19</v>
      </c>
      <c r="I758" s="89">
        <v>84.49</v>
      </c>
      <c r="J758" s="89">
        <v>82.21</v>
      </c>
      <c r="K758" s="89">
        <v>85.58</v>
      </c>
      <c r="L758" s="89">
        <v>87.73</v>
      </c>
      <c r="M758" s="89">
        <v>88.06</v>
      </c>
      <c r="N758" s="89">
        <v>87.63</v>
      </c>
      <c r="O758" s="89">
        <v>87.32</v>
      </c>
      <c r="P758" s="89">
        <v>87.66</v>
      </c>
      <c r="Q758" s="89">
        <v>88.76</v>
      </c>
      <c r="R758" s="89">
        <v>89.04</v>
      </c>
      <c r="S758" s="89">
        <v>87.14</v>
      </c>
      <c r="T758" s="89">
        <v>86.63</v>
      </c>
      <c r="U758" s="89">
        <v>86.86</v>
      </c>
      <c r="V758" s="89">
        <v>87.32</v>
      </c>
      <c r="W758" s="89">
        <v>86.98</v>
      </c>
      <c r="X758" s="89">
        <v>86.7</v>
      </c>
      <c r="Y758" s="89">
        <v>84.18</v>
      </c>
      <c r="Z758" s="89">
        <v>82.06</v>
      </c>
    </row>
    <row r="759" spans="2:26" x14ac:dyDescent="0.25">
      <c r="B759" s="88">
        <f t="shared" si="17"/>
        <v>44072</v>
      </c>
      <c r="C759" s="89">
        <v>83.9</v>
      </c>
      <c r="D759" s="89">
        <v>83.63</v>
      </c>
      <c r="E759" s="89">
        <v>83.69</v>
      </c>
      <c r="F759" s="89">
        <v>83.87</v>
      </c>
      <c r="G759" s="89">
        <v>84.52</v>
      </c>
      <c r="H759" s="89">
        <v>84.53</v>
      </c>
      <c r="I759" s="89">
        <v>84.13</v>
      </c>
      <c r="J759" s="89">
        <v>83.15</v>
      </c>
      <c r="K759" s="89">
        <v>83.96</v>
      </c>
      <c r="L759" s="89">
        <v>86.45</v>
      </c>
      <c r="M759" s="89">
        <v>86.94</v>
      </c>
      <c r="N759" s="89">
        <v>87.01</v>
      </c>
      <c r="O759" s="89">
        <v>86.68</v>
      </c>
      <c r="P759" s="89">
        <v>86.66</v>
      </c>
      <c r="Q759" s="89">
        <v>86.43</v>
      </c>
      <c r="R759" s="89">
        <v>86.41</v>
      </c>
      <c r="S759" s="89">
        <v>86.44</v>
      </c>
      <c r="T759" s="89">
        <v>86.59</v>
      </c>
      <c r="U759" s="89">
        <v>86.57</v>
      </c>
      <c r="V759" s="89">
        <v>86.85</v>
      </c>
      <c r="W759" s="89">
        <v>87.66</v>
      </c>
      <c r="X759" s="89">
        <v>86.38</v>
      </c>
      <c r="Y759" s="89">
        <v>83.93</v>
      </c>
      <c r="Z759" s="89">
        <v>83.87</v>
      </c>
    </row>
    <row r="760" spans="2:26" x14ac:dyDescent="0.25">
      <c r="B760" s="88">
        <f t="shared" si="17"/>
        <v>44073</v>
      </c>
      <c r="C760" s="89">
        <v>82.93</v>
      </c>
      <c r="D760" s="89">
        <v>81.99</v>
      </c>
      <c r="E760" s="89">
        <v>83.02</v>
      </c>
      <c r="F760" s="89">
        <v>83.31</v>
      </c>
      <c r="G760" s="89">
        <v>83.78</v>
      </c>
      <c r="H760" s="89">
        <v>83.78</v>
      </c>
      <c r="I760" s="89">
        <v>83.85</v>
      </c>
      <c r="J760" s="89">
        <v>82.14</v>
      </c>
      <c r="K760" s="89">
        <v>82.47</v>
      </c>
      <c r="L760" s="89">
        <v>84.63</v>
      </c>
      <c r="M760" s="89">
        <v>85.63</v>
      </c>
      <c r="N760" s="89">
        <v>86.2</v>
      </c>
      <c r="O760" s="89">
        <v>85.66</v>
      </c>
      <c r="P760" s="89">
        <v>85.8</v>
      </c>
      <c r="Q760" s="89">
        <v>85.7</v>
      </c>
      <c r="R760" s="89">
        <v>85.75</v>
      </c>
      <c r="S760" s="89">
        <v>85.23</v>
      </c>
      <c r="T760" s="89">
        <v>84.98</v>
      </c>
      <c r="U760" s="89">
        <v>84.94</v>
      </c>
      <c r="V760" s="89">
        <v>85.79</v>
      </c>
      <c r="W760" s="89">
        <v>86.8</v>
      </c>
      <c r="X760" s="89">
        <v>84.2</v>
      </c>
      <c r="Y760" s="89">
        <v>84.49</v>
      </c>
      <c r="Z760" s="89">
        <v>82.31</v>
      </c>
    </row>
    <row r="761" spans="2:26" x14ac:dyDescent="0.25">
      <c r="B761" s="88">
        <f t="shared" si="17"/>
        <v>44074</v>
      </c>
      <c r="C761" s="89">
        <v>81.89</v>
      </c>
      <c r="D761" s="89">
        <v>82.03</v>
      </c>
      <c r="E761" s="89">
        <v>82.24</v>
      </c>
      <c r="F761" s="89">
        <v>83.06</v>
      </c>
      <c r="G761" s="89">
        <v>83.7</v>
      </c>
      <c r="H761" s="89">
        <v>83.78</v>
      </c>
      <c r="I761" s="89">
        <v>82.69</v>
      </c>
      <c r="J761" s="89">
        <v>81.47</v>
      </c>
      <c r="K761" s="89">
        <v>84.83</v>
      </c>
      <c r="L761" s="89">
        <v>87.57</v>
      </c>
      <c r="M761" s="89">
        <v>87.37</v>
      </c>
      <c r="N761" s="89">
        <v>87.22</v>
      </c>
      <c r="O761" s="89">
        <v>86.88</v>
      </c>
      <c r="P761" s="89">
        <v>87.11</v>
      </c>
      <c r="Q761" s="89">
        <v>87</v>
      </c>
      <c r="R761" s="89">
        <v>87.41</v>
      </c>
      <c r="S761" s="89">
        <v>87.26</v>
      </c>
      <c r="T761" s="89">
        <v>86.76</v>
      </c>
      <c r="U761" s="89">
        <v>87.15</v>
      </c>
      <c r="V761" s="89">
        <v>87.15</v>
      </c>
      <c r="W761" s="89">
        <v>86.06</v>
      </c>
      <c r="X761" s="89">
        <v>87.16</v>
      </c>
      <c r="Y761" s="89">
        <v>84.73</v>
      </c>
      <c r="Z761" s="89">
        <v>81.97</v>
      </c>
    </row>
    <row r="762" spans="2:26" x14ac:dyDescent="0.25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2:26" ht="15" customHeight="1" x14ac:dyDescent="0.25">
      <c r="B763" s="133" t="s">
        <v>53</v>
      </c>
      <c r="C763" s="81" t="s">
        <v>70</v>
      </c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3"/>
    </row>
    <row r="764" spans="2:26" x14ac:dyDescent="0.25">
      <c r="B764" s="109"/>
      <c r="C764" s="85">
        <v>0</v>
      </c>
      <c r="D764" s="85">
        <v>4.1666666666666664E-2</v>
      </c>
      <c r="E764" s="85">
        <v>8.3333333333333329E-2</v>
      </c>
      <c r="F764" s="85">
        <v>0.125</v>
      </c>
      <c r="G764" s="85">
        <v>0.16666666666666666</v>
      </c>
      <c r="H764" s="85">
        <v>0.20833333333333334</v>
      </c>
      <c r="I764" s="85">
        <v>0.25</v>
      </c>
      <c r="J764" s="85">
        <v>0.29166666666666669</v>
      </c>
      <c r="K764" s="85">
        <v>0.33333333333333331</v>
      </c>
      <c r="L764" s="85">
        <v>0.375</v>
      </c>
      <c r="M764" s="85">
        <v>0.41666666666666669</v>
      </c>
      <c r="N764" s="85">
        <v>0.45833333333333331</v>
      </c>
      <c r="O764" s="85">
        <v>0.5</v>
      </c>
      <c r="P764" s="85">
        <v>0.54166666666666663</v>
      </c>
      <c r="Q764" s="85">
        <v>0.58333333333333337</v>
      </c>
      <c r="R764" s="85">
        <v>0.625</v>
      </c>
      <c r="S764" s="85">
        <v>0.66666666666666663</v>
      </c>
      <c r="T764" s="85">
        <v>0.70833333333333337</v>
      </c>
      <c r="U764" s="85">
        <v>0.75</v>
      </c>
      <c r="V764" s="85">
        <v>0.79166666666666663</v>
      </c>
      <c r="W764" s="85">
        <v>0.83333333333333337</v>
      </c>
      <c r="X764" s="85">
        <v>0.875</v>
      </c>
      <c r="Y764" s="85">
        <v>0.91666666666666663</v>
      </c>
      <c r="Z764" s="85">
        <v>0.95833333333333337</v>
      </c>
    </row>
    <row r="765" spans="2:26" x14ac:dyDescent="0.25">
      <c r="B765" s="109"/>
      <c r="C765" s="86" t="s">
        <v>54</v>
      </c>
      <c r="D765" s="86" t="s">
        <v>54</v>
      </c>
      <c r="E765" s="86" t="s">
        <v>54</v>
      </c>
      <c r="F765" s="86" t="s">
        <v>54</v>
      </c>
      <c r="G765" s="86" t="s">
        <v>54</v>
      </c>
      <c r="H765" s="86" t="s">
        <v>54</v>
      </c>
      <c r="I765" s="86" t="s">
        <v>54</v>
      </c>
      <c r="J765" s="86" t="s">
        <v>54</v>
      </c>
      <c r="K765" s="86" t="s">
        <v>54</v>
      </c>
      <c r="L765" s="86" t="s">
        <v>54</v>
      </c>
      <c r="M765" s="86" t="s">
        <v>54</v>
      </c>
      <c r="N765" s="86" t="s">
        <v>54</v>
      </c>
      <c r="O765" s="86" t="s">
        <v>54</v>
      </c>
      <c r="P765" s="86" t="s">
        <v>54</v>
      </c>
      <c r="Q765" s="86" t="s">
        <v>54</v>
      </c>
      <c r="R765" s="86" t="s">
        <v>54</v>
      </c>
      <c r="S765" s="86" t="s">
        <v>54</v>
      </c>
      <c r="T765" s="86" t="s">
        <v>54</v>
      </c>
      <c r="U765" s="86" t="s">
        <v>54</v>
      </c>
      <c r="V765" s="86" t="s">
        <v>54</v>
      </c>
      <c r="W765" s="86" t="s">
        <v>54</v>
      </c>
      <c r="X765" s="86" t="s">
        <v>54</v>
      </c>
      <c r="Y765" s="86" t="s">
        <v>54</v>
      </c>
      <c r="Z765" s="86" t="s">
        <v>55</v>
      </c>
    </row>
    <row r="766" spans="2:26" x14ac:dyDescent="0.25">
      <c r="B766" s="135"/>
      <c r="C766" s="87">
        <v>4.1666666666666664E-2</v>
      </c>
      <c r="D766" s="87">
        <v>8.3333333333333329E-2</v>
      </c>
      <c r="E766" s="87">
        <v>0.125</v>
      </c>
      <c r="F766" s="87">
        <v>0.16666666666666666</v>
      </c>
      <c r="G766" s="87">
        <v>0.20833333333333334</v>
      </c>
      <c r="H766" s="87">
        <v>0.25</v>
      </c>
      <c r="I766" s="87">
        <v>0.29166666666666669</v>
      </c>
      <c r="J766" s="87">
        <v>0.33333333333333331</v>
      </c>
      <c r="K766" s="87">
        <v>0.375</v>
      </c>
      <c r="L766" s="87">
        <v>0.41666666666666669</v>
      </c>
      <c r="M766" s="87">
        <v>0.45833333333333331</v>
      </c>
      <c r="N766" s="87">
        <v>0.5</v>
      </c>
      <c r="O766" s="87">
        <v>0.54166666666666663</v>
      </c>
      <c r="P766" s="87">
        <v>0.58333333333333337</v>
      </c>
      <c r="Q766" s="87">
        <v>0.625</v>
      </c>
      <c r="R766" s="87">
        <v>0.66666666666666663</v>
      </c>
      <c r="S766" s="87">
        <v>0.70833333333333337</v>
      </c>
      <c r="T766" s="87">
        <v>0.75</v>
      </c>
      <c r="U766" s="87">
        <v>0.79166666666666663</v>
      </c>
      <c r="V766" s="87">
        <v>0.83333333333333337</v>
      </c>
      <c r="W766" s="87">
        <v>0.875</v>
      </c>
      <c r="X766" s="87">
        <v>0.91666666666666663</v>
      </c>
      <c r="Y766" s="87">
        <v>0.95833333333333337</v>
      </c>
      <c r="Z766" s="87">
        <v>0</v>
      </c>
    </row>
    <row r="767" spans="2:26" x14ac:dyDescent="0.25">
      <c r="B767" s="88">
        <f>IF(B52=0,"",B52)</f>
        <v>44044</v>
      </c>
      <c r="C767" s="89">
        <v>86.65</v>
      </c>
      <c r="D767" s="89">
        <v>86.68</v>
      </c>
      <c r="E767" s="89">
        <v>86.79</v>
      </c>
      <c r="F767" s="89">
        <v>87.13</v>
      </c>
      <c r="G767" s="89">
        <v>87.22</v>
      </c>
      <c r="H767" s="89">
        <v>86.88</v>
      </c>
      <c r="I767" s="89">
        <v>86.33</v>
      </c>
      <c r="J767" s="89">
        <v>86.25</v>
      </c>
      <c r="K767" s="89">
        <v>85.53</v>
      </c>
      <c r="L767" s="89">
        <v>86.32</v>
      </c>
      <c r="M767" s="89">
        <v>87.19</v>
      </c>
      <c r="N767" s="89">
        <v>86.43</v>
      </c>
      <c r="O767" s="89">
        <v>86.3</v>
      </c>
      <c r="P767" s="89">
        <v>86.37</v>
      </c>
      <c r="Q767" s="89">
        <v>86.34</v>
      </c>
      <c r="R767" s="89">
        <v>86.43</v>
      </c>
      <c r="S767" s="89">
        <v>86.35</v>
      </c>
      <c r="T767" s="89">
        <v>86.31</v>
      </c>
      <c r="U767" s="89">
        <v>86.12</v>
      </c>
      <c r="V767" s="89">
        <v>86.32</v>
      </c>
      <c r="W767" s="89">
        <v>85.87</v>
      </c>
      <c r="X767" s="89">
        <v>86.1</v>
      </c>
      <c r="Y767" s="89">
        <v>85.8</v>
      </c>
      <c r="Z767" s="89">
        <v>86.05</v>
      </c>
    </row>
    <row r="768" spans="2:26" x14ac:dyDescent="0.25">
      <c r="B768" s="88">
        <f t="shared" ref="B768:B797" si="18">IF(B53=0,"",B53)</f>
        <v>44045</v>
      </c>
      <c r="C768" s="89">
        <v>86.4</v>
      </c>
      <c r="D768" s="89">
        <v>86.54</v>
      </c>
      <c r="E768" s="89">
        <v>86.98</v>
      </c>
      <c r="F768" s="89">
        <v>87.48</v>
      </c>
      <c r="G768" s="89">
        <v>87.41</v>
      </c>
      <c r="H768" s="89">
        <v>87.07</v>
      </c>
      <c r="I768" s="89">
        <v>86.63</v>
      </c>
      <c r="J768" s="89">
        <v>86.02</v>
      </c>
      <c r="K768" s="89">
        <v>85.86</v>
      </c>
      <c r="L768" s="89">
        <v>87.58</v>
      </c>
      <c r="M768" s="89">
        <v>87.93</v>
      </c>
      <c r="N768" s="89">
        <v>88.36</v>
      </c>
      <c r="O768" s="89">
        <v>88.4</v>
      </c>
      <c r="P768" s="89">
        <v>88.39</v>
      </c>
      <c r="Q768" s="89">
        <v>88.45</v>
      </c>
      <c r="R768" s="89">
        <v>88.43</v>
      </c>
      <c r="S768" s="89">
        <v>88.19</v>
      </c>
      <c r="T768" s="89">
        <v>87.97</v>
      </c>
      <c r="U768" s="89">
        <v>88.04</v>
      </c>
      <c r="V768" s="89">
        <v>88.04</v>
      </c>
      <c r="W768" s="89">
        <v>87.88</v>
      </c>
      <c r="X768" s="89">
        <v>87.8</v>
      </c>
      <c r="Y768" s="89">
        <v>87.66</v>
      </c>
      <c r="Z768" s="89">
        <v>86.01</v>
      </c>
    </row>
    <row r="769" spans="2:26" x14ac:dyDescent="0.25">
      <c r="B769" s="88">
        <f t="shared" si="18"/>
        <v>44046</v>
      </c>
      <c r="C769" s="89">
        <v>85.62</v>
      </c>
      <c r="D769" s="89">
        <v>86.01</v>
      </c>
      <c r="E769" s="89">
        <v>86.71</v>
      </c>
      <c r="F769" s="89">
        <v>87.31</v>
      </c>
      <c r="G769" s="89">
        <v>87</v>
      </c>
      <c r="H769" s="89">
        <v>86.53</v>
      </c>
      <c r="I769" s="89">
        <v>85.89</v>
      </c>
      <c r="J769" s="89">
        <v>85.33</v>
      </c>
      <c r="K769" s="89">
        <v>87.37</v>
      </c>
      <c r="L769" s="89">
        <v>88.94</v>
      </c>
      <c r="M769" s="89">
        <v>89.01</v>
      </c>
      <c r="N769" s="89">
        <v>89.1</v>
      </c>
      <c r="O769" s="89">
        <v>88.35</v>
      </c>
      <c r="P769" s="89">
        <v>89.02</v>
      </c>
      <c r="Q769" s="89">
        <v>88.88</v>
      </c>
      <c r="R769" s="89">
        <v>89.19</v>
      </c>
      <c r="S769" s="89">
        <v>88.25</v>
      </c>
      <c r="T769" s="89">
        <v>87.48</v>
      </c>
      <c r="U769" s="89">
        <v>87.17</v>
      </c>
      <c r="V769" s="89">
        <v>86.91</v>
      </c>
      <c r="W769" s="89">
        <v>86.84</v>
      </c>
      <c r="X769" s="89">
        <v>87.69</v>
      </c>
      <c r="Y769" s="89">
        <v>86.56</v>
      </c>
      <c r="Z769" s="89">
        <v>85.53</v>
      </c>
    </row>
    <row r="770" spans="2:26" x14ac:dyDescent="0.25">
      <c r="B770" s="88">
        <f t="shared" si="18"/>
        <v>44047</v>
      </c>
      <c r="C770" s="89">
        <v>78.92</v>
      </c>
      <c r="D770" s="89">
        <v>78.98</v>
      </c>
      <c r="E770" s="89">
        <v>79.77</v>
      </c>
      <c r="F770" s="89">
        <v>80.239999999999995</v>
      </c>
      <c r="G770" s="89">
        <v>79.94</v>
      </c>
      <c r="H770" s="89">
        <v>79.52</v>
      </c>
      <c r="I770" s="89">
        <v>79.930000000000007</v>
      </c>
      <c r="J770" s="89">
        <v>82.6</v>
      </c>
      <c r="K770" s="89">
        <v>84.16</v>
      </c>
      <c r="L770" s="89">
        <v>84.85</v>
      </c>
      <c r="M770" s="89">
        <v>85.26</v>
      </c>
      <c r="N770" s="89">
        <v>85.23</v>
      </c>
      <c r="O770" s="89">
        <v>84.85</v>
      </c>
      <c r="P770" s="89">
        <v>85.14</v>
      </c>
      <c r="Q770" s="89">
        <v>85.34</v>
      </c>
      <c r="R770" s="89">
        <v>86.06</v>
      </c>
      <c r="S770" s="89">
        <v>85.79</v>
      </c>
      <c r="T770" s="89">
        <v>85.37</v>
      </c>
      <c r="U770" s="89">
        <v>84.88</v>
      </c>
      <c r="V770" s="89">
        <v>84.34</v>
      </c>
      <c r="W770" s="89">
        <v>84.28</v>
      </c>
      <c r="X770" s="89">
        <v>84.48</v>
      </c>
      <c r="Y770" s="89">
        <v>83.01</v>
      </c>
      <c r="Z770" s="89">
        <v>79.92</v>
      </c>
    </row>
    <row r="771" spans="2:26" x14ac:dyDescent="0.25">
      <c r="B771" s="88">
        <f t="shared" si="18"/>
        <v>44048</v>
      </c>
      <c r="C771" s="89">
        <v>78.98</v>
      </c>
      <c r="D771" s="89">
        <v>78.09</v>
      </c>
      <c r="E771" s="89">
        <v>78.680000000000007</v>
      </c>
      <c r="F771" s="89">
        <v>79.08</v>
      </c>
      <c r="G771" s="89">
        <v>78.92</v>
      </c>
      <c r="H771" s="89">
        <v>78.47</v>
      </c>
      <c r="I771" s="89">
        <v>78.67</v>
      </c>
      <c r="J771" s="89">
        <v>81.91</v>
      </c>
      <c r="K771" s="89">
        <v>83.26</v>
      </c>
      <c r="L771" s="89">
        <v>85.47</v>
      </c>
      <c r="M771" s="89">
        <v>85.63</v>
      </c>
      <c r="N771" s="89">
        <v>85.49</v>
      </c>
      <c r="O771" s="89">
        <v>85.33</v>
      </c>
      <c r="P771" s="89">
        <v>85.5</v>
      </c>
      <c r="Q771" s="89">
        <v>85.52</v>
      </c>
      <c r="R771" s="89">
        <v>85.55</v>
      </c>
      <c r="S771" s="89">
        <v>85.43</v>
      </c>
      <c r="T771" s="89">
        <v>85.09</v>
      </c>
      <c r="U771" s="89">
        <v>84.84</v>
      </c>
      <c r="V771" s="89">
        <v>84.23</v>
      </c>
      <c r="W771" s="89">
        <v>84.53</v>
      </c>
      <c r="X771" s="89">
        <v>84.65</v>
      </c>
      <c r="Y771" s="89">
        <v>82.48</v>
      </c>
      <c r="Z771" s="89">
        <v>80.05</v>
      </c>
    </row>
    <row r="772" spans="2:26" x14ac:dyDescent="0.25">
      <c r="B772" s="88">
        <f t="shared" si="18"/>
        <v>44049</v>
      </c>
      <c r="C772" s="89">
        <v>79.099999999999994</v>
      </c>
      <c r="D772" s="89">
        <v>78.209999999999994</v>
      </c>
      <c r="E772" s="89">
        <v>78.56</v>
      </c>
      <c r="F772" s="89">
        <v>79.09</v>
      </c>
      <c r="G772" s="89">
        <v>79</v>
      </c>
      <c r="H772" s="89">
        <v>78.930000000000007</v>
      </c>
      <c r="I772" s="89">
        <v>79.09</v>
      </c>
      <c r="J772" s="89">
        <v>81.319999999999993</v>
      </c>
      <c r="K772" s="89">
        <v>83.56</v>
      </c>
      <c r="L772" s="89">
        <v>85.13</v>
      </c>
      <c r="M772" s="89">
        <v>85.29</v>
      </c>
      <c r="N772" s="89">
        <v>85.27</v>
      </c>
      <c r="O772" s="89">
        <v>84.88</v>
      </c>
      <c r="P772" s="89">
        <v>85</v>
      </c>
      <c r="Q772" s="89">
        <v>85.08</v>
      </c>
      <c r="R772" s="89">
        <v>85.44</v>
      </c>
      <c r="S772" s="89">
        <v>85.07</v>
      </c>
      <c r="T772" s="89">
        <v>84.38</v>
      </c>
      <c r="U772" s="89">
        <v>84.14</v>
      </c>
      <c r="V772" s="89">
        <v>83.88</v>
      </c>
      <c r="W772" s="89">
        <v>84.04</v>
      </c>
      <c r="X772" s="89">
        <v>84.22</v>
      </c>
      <c r="Y772" s="89">
        <v>82.69</v>
      </c>
      <c r="Z772" s="89">
        <v>80.37</v>
      </c>
    </row>
    <row r="773" spans="2:26" x14ac:dyDescent="0.25">
      <c r="B773" s="88">
        <f t="shared" si="18"/>
        <v>44050</v>
      </c>
      <c r="C773" s="89">
        <v>79.63</v>
      </c>
      <c r="D773" s="89">
        <v>78.52</v>
      </c>
      <c r="E773" s="89">
        <v>78.739999999999995</v>
      </c>
      <c r="F773" s="89">
        <v>78.760000000000005</v>
      </c>
      <c r="G773" s="89">
        <v>78.81</v>
      </c>
      <c r="H773" s="89">
        <v>79.2</v>
      </c>
      <c r="I773" s="89">
        <v>79.53</v>
      </c>
      <c r="J773" s="89">
        <v>80.959999999999994</v>
      </c>
      <c r="K773" s="89">
        <v>84.96</v>
      </c>
      <c r="L773" s="89">
        <v>86.14</v>
      </c>
      <c r="M773" s="89">
        <v>86.25</v>
      </c>
      <c r="N773" s="89">
        <v>86.25</v>
      </c>
      <c r="O773" s="89">
        <v>85.93</v>
      </c>
      <c r="P773" s="89">
        <v>86.23</v>
      </c>
      <c r="Q773" s="89">
        <v>86.13</v>
      </c>
      <c r="R773" s="89">
        <v>86.07</v>
      </c>
      <c r="S773" s="89">
        <v>85.84</v>
      </c>
      <c r="T773" s="89">
        <v>85.54</v>
      </c>
      <c r="U773" s="89">
        <v>85.32</v>
      </c>
      <c r="V773" s="89">
        <v>85.05</v>
      </c>
      <c r="W773" s="89">
        <v>85.13</v>
      </c>
      <c r="X773" s="89">
        <v>86.26</v>
      </c>
      <c r="Y773" s="89">
        <v>85.3</v>
      </c>
      <c r="Z773" s="89">
        <v>83.17</v>
      </c>
    </row>
    <row r="774" spans="2:26" x14ac:dyDescent="0.25">
      <c r="B774" s="88">
        <f t="shared" si="18"/>
        <v>44051</v>
      </c>
      <c r="C774" s="89">
        <v>84.62</v>
      </c>
      <c r="D774" s="89">
        <v>85.75</v>
      </c>
      <c r="E774" s="89">
        <v>85.57</v>
      </c>
      <c r="F774" s="89">
        <v>86.05</v>
      </c>
      <c r="G774" s="89">
        <v>86.28</v>
      </c>
      <c r="H774" s="89">
        <v>87.01</v>
      </c>
      <c r="I774" s="89">
        <v>86.19</v>
      </c>
      <c r="J774" s="89">
        <v>85.75</v>
      </c>
      <c r="K774" s="89">
        <v>86.41</v>
      </c>
      <c r="L774" s="89">
        <v>88.51</v>
      </c>
      <c r="M774" s="89">
        <v>89.18</v>
      </c>
      <c r="N774" s="89">
        <v>89.23</v>
      </c>
      <c r="O774" s="89">
        <v>89.03</v>
      </c>
      <c r="P774" s="89">
        <v>89.22</v>
      </c>
      <c r="Q774" s="89">
        <v>89.14</v>
      </c>
      <c r="R774" s="89">
        <v>89.02</v>
      </c>
      <c r="S774" s="89">
        <v>88.69</v>
      </c>
      <c r="T774" s="89">
        <v>88.76</v>
      </c>
      <c r="U774" s="89">
        <v>88.56</v>
      </c>
      <c r="V774" s="89">
        <v>88.51</v>
      </c>
      <c r="W774" s="89">
        <v>88.2</v>
      </c>
      <c r="X774" s="89">
        <v>88.31</v>
      </c>
      <c r="Y774" s="89">
        <v>86.56</v>
      </c>
      <c r="Z774" s="89">
        <v>85.68</v>
      </c>
    </row>
    <row r="775" spans="2:26" x14ac:dyDescent="0.25">
      <c r="B775" s="88">
        <f t="shared" si="18"/>
        <v>44052</v>
      </c>
      <c r="C775" s="89">
        <v>85.79</v>
      </c>
      <c r="D775" s="89">
        <v>85.54</v>
      </c>
      <c r="E775" s="89">
        <v>85.71</v>
      </c>
      <c r="F775" s="89">
        <v>86.49</v>
      </c>
      <c r="G775" s="89">
        <v>86.67</v>
      </c>
      <c r="H775" s="89">
        <v>86.99</v>
      </c>
      <c r="I775" s="89">
        <v>86.79</v>
      </c>
      <c r="J775" s="89">
        <v>86.24</v>
      </c>
      <c r="K775" s="89">
        <v>86.13</v>
      </c>
      <c r="L775" s="89">
        <v>87.19</v>
      </c>
      <c r="M775" s="89">
        <v>87.94</v>
      </c>
      <c r="N775" s="89">
        <v>88.88</v>
      </c>
      <c r="O775" s="89">
        <v>88.24</v>
      </c>
      <c r="P775" s="89">
        <v>88.68</v>
      </c>
      <c r="Q775" s="89">
        <v>88.72</v>
      </c>
      <c r="R775" s="89">
        <v>88.2</v>
      </c>
      <c r="S775" s="89">
        <v>88.02</v>
      </c>
      <c r="T775" s="89">
        <v>87.89</v>
      </c>
      <c r="U775" s="89">
        <v>87.99</v>
      </c>
      <c r="V775" s="89">
        <v>87.99</v>
      </c>
      <c r="W775" s="89">
        <v>87.99</v>
      </c>
      <c r="X775" s="89">
        <v>87.59</v>
      </c>
      <c r="Y775" s="89">
        <v>86.77</v>
      </c>
      <c r="Z775" s="89">
        <v>84.85</v>
      </c>
    </row>
    <row r="776" spans="2:26" x14ac:dyDescent="0.25">
      <c r="B776" s="88">
        <f t="shared" si="18"/>
        <v>44053</v>
      </c>
      <c r="C776" s="89">
        <v>84.83</v>
      </c>
      <c r="D776" s="89">
        <v>85.11</v>
      </c>
      <c r="E776" s="89">
        <v>85.17</v>
      </c>
      <c r="F776" s="89">
        <v>85.63</v>
      </c>
      <c r="G776" s="89">
        <v>86.09</v>
      </c>
      <c r="H776" s="89">
        <v>85.55</v>
      </c>
      <c r="I776" s="89">
        <v>85.86</v>
      </c>
      <c r="J776" s="89">
        <v>84.94</v>
      </c>
      <c r="K776" s="89">
        <v>87.91</v>
      </c>
      <c r="L776" s="89">
        <v>88.39</v>
      </c>
      <c r="M776" s="89">
        <v>88.56</v>
      </c>
      <c r="N776" s="89">
        <v>88.43</v>
      </c>
      <c r="O776" s="89">
        <v>88.13</v>
      </c>
      <c r="P776" s="89">
        <v>88.28</v>
      </c>
      <c r="Q776" s="89">
        <v>88.18</v>
      </c>
      <c r="R776" s="89">
        <v>88.44</v>
      </c>
      <c r="S776" s="89">
        <v>88.15</v>
      </c>
      <c r="T776" s="89">
        <v>87.69</v>
      </c>
      <c r="U776" s="89">
        <v>87.54</v>
      </c>
      <c r="V776" s="89">
        <v>87.35</v>
      </c>
      <c r="W776" s="89">
        <v>87.39</v>
      </c>
      <c r="X776" s="89">
        <v>86.9</v>
      </c>
      <c r="Y776" s="89">
        <v>85.66</v>
      </c>
      <c r="Z776" s="89">
        <v>84.79</v>
      </c>
    </row>
    <row r="777" spans="2:26" x14ac:dyDescent="0.25">
      <c r="B777" s="88">
        <f t="shared" si="18"/>
        <v>44054</v>
      </c>
      <c r="C777" s="89">
        <v>85.66</v>
      </c>
      <c r="D777" s="89">
        <v>85.58</v>
      </c>
      <c r="E777" s="89">
        <v>85.21</v>
      </c>
      <c r="F777" s="89">
        <v>86.33</v>
      </c>
      <c r="G777" s="89">
        <v>86.85</v>
      </c>
      <c r="H777" s="89">
        <v>87.26</v>
      </c>
      <c r="I777" s="89">
        <v>86.57</v>
      </c>
      <c r="J777" s="89">
        <v>85.74</v>
      </c>
      <c r="K777" s="89">
        <v>87.3</v>
      </c>
      <c r="L777" s="89">
        <v>88.01</v>
      </c>
      <c r="M777" s="89">
        <v>88.28</v>
      </c>
      <c r="N777" s="89">
        <v>88.16</v>
      </c>
      <c r="O777" s="89">
        <v>87.82</v>
      </c>
      <c r="P777" s="89">
        <v>88</v>
      </c>
      <c r="Q777" s="89">
        <v>87.86</v>
      </c>
      <c r="R777" s="89">
        <v>88.01</v>
      </c>
      <c r="S777" s="89">
        <v>87.98</v>
      </c>
      <c r="T777" s="89">
        <v>87.6</v>
      </c>
      <c r="U777" s="89">
        <v>87.44</v>
      </c>
      <c r="V777" s="89">
        <v>87.32</v>
      </c>
      <c r="W777" s="89">
        <v>86.37</v>
      </c>
      <c r="X777" s="89">
        <v>87.27</v>
      </c>
      <c r="Y777" s="89">
        <v>85.99</v>
      </c>
      <c r="Z777" s="89">
        <v>84.63</v>
      </c>
    </row>
    <row r="778" spans="2:26" x14ac:dyDescent="0.25">
      <c r="B778" s="88">
        <f t="shared" si="18"/>
        <v>44055</v>
      </c>
      <c r="C778" s="89">
        <v>85.46</v>
      </c>
      <c r="D778" s="89">
        <v>85.3</v>
      </c>
      <c r="E778" s="89">
        <v>85.28</v>
      </c>
      <c r="F778" s="89">
        <v>85.61</v>
      </c>
      <c r="G778" s="89">
        <v>86.54</v>
      </c>
      <c r="H778" s="89">
        <v>86.79</v>
      </c>
      <c r="I778" s="89">
        <v>86.18</v>
      </c>
      <c r="J778" s="89">
        <v>85.58</v>
      </c>
      <c r="K778" s="89">
        <v>87.68</v>
      </c>
      <c r="L778" s="89">
        <v>88.37</v>
      </c>
      <c r="M778" s="89">
        <v>88.58</v>
      </c>
      <c r="N778" s="89">
        <v>88.59</v>
      </c>
      <c r="O778" s="89">
        <v>88.24</v>
      </c>
      <c r="P778" s="89">
        <v>88.37</v>
      </c>
      <c r="Q778" s="89">
        <v>88.43</v>
      </c>
      <c r="R778" s="89">
        <v>88.52</v>
      </c>
      <c r="S778" s="89">
        <v>88.28</v>
      </c>
      <c r="T778" s="89">
        <v>88.07</v>
      </c>
      <c r="U778" s="89">
        <v>88.1</v>
      </c>
      <c r="V778" s="89">
        <v>87.89</v>
      </c>
      <c r="W778" s="89">
        <v>88.24</v>
      </c>
      <c r="X778" s="89">
        <v>87.82</v>
      </c>
      <c r="Y778" s="89">
        <v>86.79</v>
      </c>
      <c r="Z778" s="89">
        <v>85.32</v>
      </c>
    </row>
    <row r="779" spans="2:26" x14ac:dyDescent="0.25">
      <c r="B779" s="88">
        <f t="shared" si="18"/>
        <v>44056</v>
      </c>
      <c r="C779" s="89">
        <v>85.73</v>
      </c>
      <c r="D779" s="89">
        <v>85.49</v>
      </c>
      <c r="E779" s="89">
        <v>85.66</v>
      </c>
      <c r="F779" s="89">
        <v>86.03</v>
      </c>
      <c r="G779" s="89">
        <v>86.37</v>
      </c>
      <c r="H779" s="89">
        <v>86.27</v>
      </c>
      <c r="I779" s="89">
        <v>86.09</v>
      </c>
      <c r="J779" s="89">
        <v>85.18</v>
      </c>
      <c r="K779" s="89">
        <v>86.94</v>
      </c>
      <c r="L779" s="89">
        <v>87.57</v>
      </c>
      <c r="M779" s="89">
        <v>87.91</v>
      </c>
      <c r="N779" s="89">
        <v>87.75</v>
      </c>
      <c r="O779" s="89">
        <v>87.55</v>
      </c>
      <c r="P779" s="89">
        <v>87.69</v>
      </c>
      <c r="Q779" s="89">
        <v>87.59</v>
      </c>
      <c r="R779" s="89">
        <v>88.02</v>
      </c>
      <c r="S779" s="89">
        <v>87.71</v>
      </c>
      <c r="T779" s="89">
        <v>87.34</v>
      </c>
      <c r="U779" s="89">
        <v>87.19</v>
      </c>
      <c r="V779" s="89">
        <v>87.19</v>
      </c>
      <c r="W779" s="89">
        <v>87.57</v>
      </c>
      <c r="X779" s="89">
        <v>87.27</v>
      </c>
      <c r="Y779" s="89">
        <v>86.32</v>
      </c>
      <c r="Z779" s="89">
        <v>84.78</v>
      </c>
    </row>
    <row r="780" spans="2:26" x14ac:dyDescent="0.25">
      <c r="B780" s="88">
        <f t="shared" si="18"/>
        <v>44057</v>
      </c>
      <c r="C780" s="89">
        <v>84.5</v>
      </c>
      <c r="D780" s="89">
        <v>84.45</v>
      </c>
      <c r="E780" s="89">
        <v>84.76</v>
      </c>
      <c r="F780" s="89">
        <v>85.49</v>
      </c>
      <c r="G780" s="89">
        <v>85.36</v>
      </c>
      <c r="H780" s="89">
        <v>85.45</v>
      </c>
      <c r="I780" s="89">
        <v>85.27</v>
      </c>
      <c r="J780" s="89">
        <v>84.56</v>
      </c>
      <c r="K780" s="89">
        <v>86.91</v>
      </c>
      <c r="L780" s="89">
        <v>87.64</v>
      </c>
      <c r="M780" s="89">
        <v>87.64</v>
      </c>
      <c r="N780" s="89">
        <v>87.61</v>
      </c>
      <c r="O780" s="89">
        <v>87.98</v>
      </c>
      <c r="P780" s="89">
        <v>88.27</v>
      </c>
      <c r="Q780" s="89">
        <v>88.67</v>
      </c>
      <c r="R780" s="89">
        <v>88.81</v>
      </c>
      <c r="S780" s="89">
        <v>88.7</v>
      </c>
      <c r="T780" s="89">
        <v>88.52</v>
      </c>
      <c r="U780" s="89">
        <v>88.58</v>
      </c>
      <c r="V780" s="89">
        <v>88.82</v>
      </c>
      <c r="W780" s="89">
        <v>88.62</v>
      </c>
      <c r="X780" s="89">
        <v>88.52</v>
      </c>
      <c r="Y780" s="89">
        <v>88.44</v>
      </c>
      <c r="Z780" s="89">
        <v>88.03</v>
      </c>
    </row>
    <row r="781" spans="2:26" x14ac:dyDescent="0.25">
      <c r="B781" s="88">
        <f t="shared" si="18"/>
        <v>44058</v>
      </c>
      <c r="C781" s="89">
        <v>88.28</v>
      </c>
      <c r="D781" s="89">
        <v>88.2</v>
      </c>
      <c r="E781" s="89">
        <v>88.49</v>
      </c>
      <c r="F781" s="89">
        <v>89.24</v>
      </c>
      <c r="G781" s="89">
        <v>89.35</v>
      </c>
      <c r="H781" s="89">
        <v>89.37</v>
      </c>
      <c r="I781" s="89">
        <v>88.84</v>
      </c>
      <c r="J781" s="89">
        <v>88.17</v>
      </c>
      <c r="K781" s="89">
        <v>88.07</v>
      </c>
      <c r="L781" s="89">
        <v>89.1</v>
      </c>
      <c r="M781" s="89">
        <v>88.99</v>
      </c>
      <c r="N781" s="89">
        <v>89.09</v>
      </c>
      <c r="O781" s="89">
        <v>88.85</v>
      </c>
      <c r="P781" s="89">
        <v>88.88</v>
      </c>
      <c r="Q781" s="89">
        <v>88.86</v>
      </c>
      <c r="R781" s="89">
        <v>89.09</v>
      </c>
      <c r="S781" s="89">
        <v>89.32</v>
      </c>
      <c r="T781" s="89">
        <v>89.1</v>
      </c>
      <c r="U781" s="89">
        <v>89.09</v>
      </c>
      <c r="V781" s="89">
        <v>89.02</v>
      </c>
      <c r="W781" s="89">
        <v>89.09</v>
      </c>
      <c r="X781" s="89">
        <v>89.21</v>
      </c>
      <c r="Y781" s="89">
        <v>88.97</v>
      </c>
      <c r="Z781" s="89">
        <v>87.92</v>
      </c>
    </row>
    <row r="782" spans="2:26" x14ac:dyDescent="0.25">
      <c r="B782" s="88">
        <f t="shared" si="18"/>
        <v>44059</v>
      </c>
      <c r="C782" s="89">
        <v>87.75</v>
      </c>
      <c r="D782" s="89">
        <v>87.55</v>
      </c>
      <c r="E782" s="89">
        <v>87.85</v>
      </c>
      <c r="F782" s="89">
        <v>88.62</v>
      </c>
      <c r="G782" s="89">
        <v>88.82</v>
      </c>
      <c r="H782" s="89">
        <v>88.86</v>
      </c>
      <c r="I782" s="89">
        <v>87.94</v>
      </c>
      <c r="J782" s="89">
        <v>86.87</v>
      </c>
      <c r="K782" s="89">
        <v>86.67</v>
      </c>
      <c r="L782" s="89">
        <v>87.93</v>
      </c>
      <c r="M782" s="89">
        <v>87.77</v>
      </c>
      <c r="N782" s="89">
        <v>88.34</v>
      </c>
      <c r="O782" s="89">
        <v>88.45</v>
      </c>
      <c r="P782" s="89">
        <v>88.69</v>
      </c>
      <c r="Q782" s="89">
        <v>88.53</v>
      </c>
      <c r="R782" s="89">
        <v>88.69</v>
      </c>
      <c r="S782" s="89">
        <v>88.63</v>
      </c>
      <c r="T782" s="89">
        <v>88.34</v>
      </c>
      <c r="U782" s="89">
        <v>88.33</v>
      </c>
      <c r="V782" s="89">
        <v>88.31</v>
      </c>
      <c r="W782" s="89">
        <v>88.14</v>
      </c>
      <c r="X782" s="89">
        <v>88.19</v>
      </c>
      <c r="Y782" s="89">
        <v>88.29</v>
      </c>
      <c r="Z782" s="89">
        <v>87.79</v>
      </c>
    </row>
    <row r="783" spans="2:26" x14ac:dyDescent="0.25">
      <c r="B783" s="88">
        <f t="shared" si="18"/>
        <v>44060</v>
      </c>
      <c r="C783" s="89">
        <v>87.41</v>
      </c>
      <c r="D783" s="89">
        <v>87.27</v>
      </c>
      <c r="E783" s="89">
        <v>87.7</v>
      </c>
      <c r="F783" s="89">
        <v>88.06</v>
      </c>
      <c r="G783" s="89">
        <v>88.51</v>
      </c>
      <c r="H783" s="89">
        <v>88.09</v>
      </c>
      <c r="I783" s="89">
        <v>87.01</v>
      </c>
      <c r="J783" s="89">
        <v>86.49</v>
      </c>
      <c r="K783" s="89">
        <v>87.73</v>
      </c>
      <c r="L783" s="89">
        <v>88.92</v>
      </c>
      <c r="M783" s="89">
        <v>88.9</v>
      </c>
      <c r="N783" s="89">
        <v>88.84</v>
      </c>
      <c r="O783" s="89">
        <v>88.62</v>
      </c>
      <c r="P783" s="89">
        <v>88.94</v>
      </c>
      <c r="Q783" s="89">
        <v>88.97</v>
      </c>
      <c r="R783" s="89">
        <v>89.22</v>
      </c>
      <c r="S783" s="89">
        <v>88.92</v>
      </c>
      <c r="T783" s="89">
        <v>88.59</v>
      </c>
      <c r="U783" s="89">
        <v>88.28</v>
      </c>
      <c r="V783" s="89">
        <v>88.35</v>
      </c>
      <c r="W783" s="89">
        <v>88.6</v>
      </c>
      <c r="X783" s="89">
        <v>88.74</v>
      </c>
      <c r="Y783" s="89">
        <v>87.65</v>
      </c>
      <c r="Z783" s="89">
        <v>86.94</v>
      </c>
    </row>
    <row r="784" spans="2:26" x14ac:dyDescent="0.25">
      <c r="B784" s="88">
        <f t="shared" si="18"/>
        <v>44061</v>
      </c>
      <c r="C784" s="89">
        <v>87.58</v>
      </c>
      <c r="D784" s="89">
        <v>87.81</v>
      </c>
      <c r="E784" s="89">
        <v>88.08</v>
      </c>
      <c r="F784" s="89">
        <v>88.41</v>
      </c>
      <c r="G784" s="89">
        <v>88.88</v>
      </c>
      <c r="H784" s="89">
        <v>88.65</v>
      </c>
      <c r="I784" s="89">
        <v>87.58</v>
      </c>
      <c r="J784" s="89">
        <v>87.19</v>
      </c>
      <c r="K784" s="89">
        <v>88.9</v>
      </c>
      <c r="L784" s="89">
        <v>90.51</v>
      </c>
      <c r="M784" s="89">
        <v>90.88</v>
      </c>
      <c r="N784" s="89">
        <v>90.84</v>
      </c>
      <c r="O784" s="89">
        <v>90.1</v>
      </c>
      <c r="P784" s="89">
        <v>90.56</v>
      </c>
      <c r="Q784" s="89">
        <v>90.45</v>
      </c>
      <c r="R784" s="89">
        <v>90.75</v>
      </c>
      <c r="S784" s="89">
        <v>90.19</v>
      </c>
      <c r="T784" s="89">
        <v>89.62</v>
      </c>
      <c r="U784" s="89">
        <v>89.62</v>
      </c>
      <c r="V784" s="89">
        <v>89.73</v>
      </c>
      <c r="W784" s="89">
        <v>89.93</v>
      </c>
      <c r="X784" s="89">
        <v>89.75</v>
      </c>
      <c r="Y784" s="89">
        <v>88.84</v>
      </c>
      <c r="Z784" s="89">
        <v>87.43</v>
      </c>
    </row>
    <row r="785" spans="2:26" x14ac:dyDescent="0.25">
      <c r="B785" s="88">
        <f t="shared" si="18"/>
        <v>44062</v>
      </c>
      <c r="C785" s="89">
        <v>87.53</v>
      </c>
      <c r="D785" s="89">
        <v>87.66</v>
      </c>
      <c r="E785" s="89">
        <v>88.16</v>
      </c>
      <c r="F785" s="89">
        <v>88.52</v>
      </c>
      <c r="G785" s="89">
        <v>89.01</v>
      </c>
      <c r="H785" s="89">
        <v>88.97</v>
      </c>
      <c r="I785" s="89">
        <v>88.09</v>
      </c>
      <c r="J785" s="89">
        <v>87.37</v>
      </c>
      <c r="K785" s="89">
        <v>88.48</v>
      </c>
      <c r="L785" s="89">
        <v>90.4</v>
      </c>
      <c r="M785" s="89">
        <v>90.65</v>
      </c>
      <c r="N785" s="89">
        <v>90.73</v>
      </c>
      <c r="O785" s="89">
        <v>89.93</v>
      </c>
      <c r="P785" s="89">
        <v>90.66</v>
      </c>
      <c r="Q785" s="89">
        <v>90.3</v>
      </c>
      <c r="R785" s="89">
        <v>90.17</v>
      </c>
      <c r="S785" s="89">
        <v>88.3</v>
      </c>
      <c r="T785" s="89">
        <v>88.16</v>
      </c>
      <c r="U785" s="89">
        <v>88.27</v>
      </c>
      <c r="V785" s="89">
        <v>88.35</v>
      </c>
      <c r="W785" s="89">
        <v>88.25</v>
      </c>
      <c r="X785" s="89">
        <v>88.86</v>
      </c>
      <c r="Y785" s="89">
        <v>86.82</v>
      </c>
      <c r="Z785" s="89">
        <v>85.07</v>
      </c>
    </row>
    <row r="786" spans="2:26" x14ac:dyDescent="0.25">
      <c r="B786" s="88">
        <f t="shared" si="18"/>
        <v>44063</v>
      </c>
      <c r="C786" s="89">
        <v>84.3</v>
      </c>
      <c r="D786" s="89">
        <v>83.66</v>
      </c>
      <c r="E786" s="89">
        <v>84.08</v>
      </c>
      <c r="F786" s="89">
        <v>84.66</v>
      </c>
      <c r="G786" s="89">
        <v>84.91</v>
      </c>
      <c r="H786" s="89">
        <v>84.79</v>
      </c>
      <c r="I786" s="89">
        <v>84.82</v>
      </c>
      <c r="J786" s="89">
        <v>84.31</v>
      </c>
      <c r="K786" s="89">
        <v>87.22</v>
      </c>
      <c r="L786" s="89">
        <v>88.96</v>
      </c>
      <c r="M786" s="89">
        <v>89.16</v>
      </c>
      <c r="N786" s="89">
        <v>89.14</v>
      </c>
      <c r="O786" s="89">
        <v>88.54</v>
      </c>
      <c r="P786" s="89">
        <v>88.99</v>
      </c>
      <c r="Q786" s="89">
        <v>88.82</v>
      </c>
      <c r="R786" s="89">
        <v>89.09</v>
      </c>
      <c r="S786" s="89">
        <v>88.36</v>
      </c>
      <c r="T786" s="89">
        <v>88.07</v>
      </c>
      <c r="U786" s="89">
        <v>87.8</v>
      </c>
      <c r="V786" s="89">
        <v>87.83</v>
      </c>
      <c r="W786" s="89">
        <v>88.43</v>
      </c>
      <c r="X786" s="89">
        <v>88.91</v>
      </c>
      <c r="Y786" s="89">
        <v>86.4</v>
      </c>
      <c r="Z786" s="89">
        <v>84.15</v>
      </c>
    </row>
    <row r="787" spans="2:26" x14ac:dyDescent="0.25">
      <c r="B787" s="88">
        <f t="shared" si="18"/>
        <v>44064</v>
      </c>
      <c r="C787" s="89">
        <v>83.57</v>
      </c>
      <c r="D787" s="89">
        <v>83.26</v>
      </c>
      <c r="E787" s="89">
        <v>83.6</v>
      </c>
      <c r="F787" s="89">
        <v>84.37</v>
      </c>
      <c r="G787" s="89">
        <v>84.71</v>
      </c>
      <c r="H787" s="89">
        <v>84.51</v>
      </c>
      <c r="I787" s="89">
        <v>85.1</v>
      </c>
      <c r="J787" s="89">
        <v>84.17</v>
      </c>
      <c r="K787" s="89">
        <v>87.63</v>
      </c>
      <c r="L787" s="89">
        <v>88.61</v>
      </c>
      <c r="M787" s="89">
        <v>88.63</v>
      </c>
      <c r="N787" s="89">
        <v>88.56</v>
      </c>
      <c r="O787" s="89">
        <v>88.07</v>
      </c>
      <c r="P787" s="89">
        <v>88.5</v>
      </c>
      <c r="Q787" s="89">
        <v>88.53</v>
      </c>
      <c r="R787" s="89">
        <v>88.48</v>
      </c>
      <c r="S787" s="89">
        <v>87.91</v>
      </c>
      <c r="T787" s="89">
        <v>88.01</v>
      </c>
      <c r="U787" s="89">
        <v>88.22</v>
      </c>
      <c r="V787" s="89">
        <v>88.42</v>
      </c>
      <c r="W787" s="89">
        <v>88.66</v>
      </c>
      <c r="X787" s="89">
        <v>89.11</v>
      </c>
      <c r="Y787" s="89">
        <v>87.61</v>
      </c>
      <c r="Z787" s="89">
        <v>85.14</v>
      </c>
    </row>
    <row r="788" spans="2:26" x14ac:dyDescent="0.25">
      <c r="B788" s="88">
        <f t="shared" si="18"/>
        <v>44065</v>
      </c>
      <c r="C788" s="89">
        <v>84.86</v>
      </c>
      <c r="D788" s="89">
        <v>84.18</v>
      </c>
      <c r="E788" s="89">
        <v>84.4</v>
      </c>
      <c r="F788" s="89">
        <v>84.72</v>
      </c>
      <c r="G788" s="89">
        <v>84.87</v>
      </c>
      <c r="H788" s="89">
        <v>84.97</v>
      </c>
      <c r="I788" s="89">
        <v>84.78</v>
      </c>
      <c r="J788" s="89">
        <v>84.36</v>
      </c>
      <c r="K788" s="89">
        <v>86.43</v>
      </c>
      <c r="L788" s="89">
        <v>88.56</v>
      </c>
      <c r="M788" s="89">
        <v>88.63</v>
      </c>
      <c r="N788" s="89">
        <v>88.7</v>
      </c>
      <c r="O788" s="89">
        <v>87.03</v>
      </c>
      <c r="P788" s="89">
        <v>88.55</v>
      </c>
      <c r="Q788" s="89">
        <v>88.57</v>
      </c>
      <c r="R788" s="89">
        <v>86.97</v>
      </c>
      <c r="S788" s="89">
        <v>88.41</v>
      </c>
      <c r="T788" s="89">
        <v>88.27</v>
      </c>
      <c r="U788" s="89">
        <v>88.24</v>
      </c>
      <c r="V788" s="89">
        <v>86.8</v>
      </c>
      <c r="W788" s="89">
        <v>86.14</v>
      </c>
      <c r="X788" s="89">
        <v>85.59</v>
      </c>
      <c r="Y788" s="89">
        <v>85.62</v>
      </c>
      <c r="Z788" s="89">
        <v>84.57</v>
      </c>
    </row>
    <row r="789" spans="2:26" x14ac:dyDescent="0.25">
      <c r="B789" s="88">
        <f t="shared" si="18"/>
        <v>44066</v>
      </c>
      <c r="C789" s="89">
        <v>85.02</v>
      </c>
      <c r="D789" s="89">
        <v>83.36</v>
      </c>
      <c r="E789" s="89">
        <v>83.69</v>
      </c>
      <c r="F789" s="89">
        <v>84.1</v>
      </c>
      <c r="G789" s="89">
        <v>84.72</v>
      </c>
      <c r="H789" s="89">
        <v>84.66</v>
      </c>
      <c r="I789" s="89">
        <v>85.24</v>
      </c>
      <c r="J789" s="89">
        <v>84.47</v>
      </c>
      <c r="K789" s="89">
        <v>84.69</v>
      </c>
      <c r="L789" s="89">
        <v>86.01</v>
      </c>
      <c r="M789" s="89">
        <v>87.32</v>
      </c>
      <c r="N789" s="89">
        <v>86</v>
      </c>
      <c r="O789" s="89">
        <v>85.83</v>
      </c>
      <c r="P789" s="89">
        <v>87.5</v>
      </c>
      <c r="Q789" s="89">
        <v>87.21</v>
      </c>
      <c r="R789" s="89">
        <v>86.78</v>
      </c>
      <c r="S789" s="89">
        <v>86.83</v>
      </c>
      <c r="T789" s="89">
        <v>86.94</v>
      </c>
      <c r="U789" s="89">
        <v>87.29</v>
      </c>
      <c r="V789" s="89">
        <v>87.35</v>
      </c>
      <c r="W789" s="89">
        <v>87.84</v>
      </c>
      <c r="X789" s="89">
        <v>86.31</v>
      </c>
      <c r="Y789" s="89">
        <v>84.95</v>
      </c>
      <c r="Z789" s="89">
        <v>84.34</v>
      </c>
    </row>
    <row r="790" spans="2:26" x14ac:dyDescent="0.25">
      <c r="B790" s="88">
        <f t="shared" si="18"/>
        <v>44067</v>
      </c>
      <c r="C790" s="89">
        <v>83.12</v>
      </c>
      <c r="D790" s="89">
        <v>82.72</v>
      </c>
      <c r="E790" s="89">
        <v>82.93</v>
      </c>
      <c r="F790" s="89">
        <v>83.27</v>
      </c>
      <c r="G790" s="89">
        <v>84.03</v>
      </c>
      <c r="H790" s="89">
        <v>84.63</v>
      </c>
      <c r="I790" s="89">
        <v>83.8</v>
      </c>
      <c r="J790" s="89">
        <v>84.24</v>
      </c>
      <c r="K790" s="89">
        <v>87.35</v>
      </c>
      <c r="L790" s="89">
        <v>87.53</v>
      </c>
      <c r="M790" s="89">
        <v>87.78</v>
      </c>
      <c r="N790" s="89">
        <v>88.13</v>
      </c>
      <c r="O790" s="89">
        <v>87.8</v>
      </c>
      <c r="P790" s="89">
        <v>88.05</v>
      </c>
      <c r="Q790" s="89">
        <v>87.78</v>
      </c>
      <c r="R790" s="89">
        <v>87.78</v>
      </c>
      <c r="S790" s="89">
        <v>87.76</v>
      </c>
      <c r="T790" s="89">
        <v>87.39</v>
      </c>
      <c r="U790" s="89">
        <v>87.05</v>
      </c>
      <c r="V790" s="89">
        <v>87.83</v>
      </c>
      <c r="W790" s="89">
        <v>88</v>
      </c>
      <c r="X790" s="89">
        <v>88.41</v>
      </c>
      <c r="Y790" s="89">
        <v>86.61</v>
      </c>
      <c r="Z790" s="89">
        <v>84.23</v>
      </c>
    </row>
    <row r="791" spans="2:26" x14ac:dyDescent="0.25">
      <c r="B791" s="88">
        <f t="shared" si="18"/>
        <v>44068</v>
      </c>
      <c r="C791" s="89">
        <v>83.7</v>
      </c>
      <c r="D791" s="89">
        <v>84.04</v>
      </c>
      <c r="E791" s="89">
        <v>84.45</v>
      </c>
      <c r="F791" s="89">
        <v>85.1</v>
      </c>
      <c r="G791" s="89">
        <v>85.64</v>
      </c>
      <c r="H791" s="89">
        <v>84.88</v>
      </c>
      <c r="I791" s="89">
        <v>84.36</v>
      </c>
      <c r="J791" s="89">
        <v>84.45</v>
      </c>
      <c r="K791" s="89">
        <v>87.27</v>
      </c>
      <c r="L791" s="89">
        <v>88.22</v>
      </c>
      <c r="M791" s="89">
        <v>88.4</v>
      </c>
      <c r="N791" s="89">
        <v>88.28</v>
      </c>
      <c r="O791" s="89">
        <v>87.86</v>
      </c>
      <c r="P791" s="89">
        <v>88.28</v>
      </c>
      <c r="Q791" s="89">
        <v>87.93</v>
      </c>
      <c r="R791" s="89">
        <v>88.2</v>
      </c>
      <c r="S791" s="89">
        <v>88.07</v>
      </c>
      <c r="T791" s="89">
        <v>87.63</v>
      </c>
      <c r="U791" s="89">
        <v>87.64</v>
      </c>
      <c r="V791" s="89">
        <v>87.71</v>
      </c>
      <c r="W791" s="89">
        <v>88.26</v>
      </c>
      <c r="X791" s="89">
        <v>88.17</v>
      </c>
      <c r="Y791" s="89">
        <v>86.45</v>
      </c>
      <c r="Z791" s="89">
        <v>84.23</v>
      </c>
    </row>
    <row r="792" spans="2:26" x14ac:dyDescent="0.25">
      <c r="B792" s="88">
        <f t="shared" si="18"/>
        <v>44069</v>
      </c>
      <c r="C792" s="89">
        <v>83.83</v>
      </c>
      <c r="D792" s="89">
        <v>84.26</v>
      </c>
      <c r="E792" s="89">
        <v>84.43</v>
      </c>
      <c r="F792" s="89">
        <v>84.99</v>
      </c>
      <c r="G792" s="89">
        <v>85.27</v>
      </c>
      <c r="H792" s="89">
        <v>85.41</v>
      </c>
      <c r="I792" s="89">
        <v>84.35</v>
      </c>
      <c r="J792" s="89">
        <v>84.05</v>
      </c>
      <c r="K792" s="89">
        <v>86.96</v>
      </c>
      <c r="L792" s="89">
        <v>88.21</v>
      </c>
      <c r="M792" s="89">
        <v>88.38</v>
      </c>
      <c r="N792" s="89">
        <v>87.87</v>
      </c>
      <c r="O792" s="89">
        <v>87.74</v>
      </c>
      <c r="P792" s="89">
        <v>87.76</v>
      </c>
      <c r="Q792" s="89">
        <v>87.61</v>
      </c>
      <c r="R792" s="89">
        <v>88.01</v>
      </c>
      <c r="S792" s="89">
        <v>87.51</v>
      </c>
      <c r="T792" s="89">
        <v>87.39</v>
      </c>
      <c r="U792" s="89">
        <v>87.76</v>
      </c>
      <c r="V792" s="89">
        <v>87.61</v>
      </c>
      <c r="W792" s="89">
        <v>87.72</v>
      </c>
      <c r="X792" s="89">
        <v>87.69</v>
      </c>
      <c r="Y792" s="89">
        <v>86.01</v>
      </c>
      <c r="Z792" s="89">
        <v>83.54</v>
      </c>
    </row>
    <row r="793" spans="2:26" x14ac:dyDescent="0.25">
      <c r="B793" s="88">
        <f t="shared" si="18"/>
        <v>44070</v>
      </c>
      <c r="C793" s="89">
        <v>83.43</v>
      </c>
      <c r="D793" s="89">
        <v>84.06</v>
      </c>
      <c r="E793" s="89">
        <v>84.18</v>
      </c>
      <c r="F793" s="89">
        <v>84.86</v>
      </c>
      <c r="G793" s="89">
        <v>85.3</v>
      </c>
      <c r="H793" s="89">
        <v>85.25</v>
      </c>
      <c r="I793" s="89">
        <v>83.98</v>
      </c>
      <c r="J793" s="89">
        <v>83.51</v>
      </c>
      <c r="K793" s="89">
        <v>86.27</v>
      </c>
      <c r="L793" s="89">
        <v>88.11</v>
      </c>
      <c r="M793" s="89">
        <v>88.09</v>
      </c>
      <c r="N793" s="89">
        <v>87.53</v>
      </c>
      <c r="O793" s="89">
        <v>87.3</v>
      </c>
      <c r="P793" s="89">
        <v>87.8</v>
      </c>
      <c r="Q793" s="89">
        <v>87.28</v>
      </c>
      <c r="R793" s="89">
        <v>87.77</v>
      </c>
      <c r="S793" s="89">
        <v>87.56</v>
      </c>
      <c r="T793" s="89">
        <v>87.09</v>
      </c>
      <c r="U793" s="89">
        <v>87.5</v>
      </c>
      <c r="V793" s="89">
        <v>87.85</v>
      </c>
      <c r="W793" s="89">
        <v>88.29</v>
      </c>
      <c r="X793" s="89">
        <v>88.02</v>
      </c>
      <c r="Y793" s="89">
        <v>85.72</v>
      </c>
      <c r="Z793" s="89">
        <v>83.72</v>
      </c>
    </row>
    <row r="794" spans="2:26" x14ac:dyDescent="0.25">
      <c r="B794" s="88">
        <f t="shared" si="18"/>
        <v>44071</v>
      </c>
      <c r="C794" s="89">
        <v>84.22</v>
      </c>
      <c r="D794" s="89">
        <v>83.84</v>
      </c>
      <c r="E794" s="89">
        <v>84.1</v>
      </c>
      <c r="F794" s="89">
        <v>84.73</v>
      </c>
      <c r="G794" s="89">
        <v>85.23</v>
      </c>
      <c r="H794" s="89">
        <v>85.19</v>
      </c>
      <c r="I794" s="89">
        <v>84.49</v>
      </c>
      <c r="J794" s="89">
        <v>82.21</v>
      </c>
      <c r="K794" s="89">
        <v>85.58</v>
      </c>
      <c r="L794" s="89">
        <v>87.73</v>
      </c>
      <c r="M794" s="89">
        <v>88.06</v>
      </c>
      <c r="N794" s="89">
        <v>87.63</v>
      </c>
      <c r="O794" s="89">
        <v>87.32</v>
      </c>
      <c r="P794" s="89">
        <v>87.66</v>
      </c>
      <c r="Q794" s="89">
        <v>88.76</v>
      </c>
      <c r="R794" s="89">
        <v>89.04</v>
      </c>
      <c r="S794" s="89">
        <v>87.14</v>
      </c>
      <c r="T794" s="89">
        <v>86.63</v>
      </c>
      <c r="U794" s="89">
        <v>86.86</v>
      </c>
      <c r="V794" s="89">
        <v>87.32</v>
      </c>
      <c r="W794" s="89">
        <v>86.98</v>
      </c>
      <c r="X794" s="89">
        <v>86.7</v>
      </c>
      <c r="Y794" s="89">
        <v>84.18</v>
      </c>
      <c r="Z794" s="89">
        <v>82.06</v>
      </c>
    </row>
    <row r="795" spans="2:26" x14ac:dyDescent="0.25">
      <c r="B795" s="88">
        <f t="shared" si="18"/>
        <v>44072</v>
      </c>
      <c r="C795" s="89">
        <v>83.9</v>
      </c>
      <c r="D795" s="89">
        <v>83.63</v>
      </c>
      <c r="E795" s="89">
        <v>83.69</v>
      </c>
      <c r="F795" s="89">
        <v>83.87</v>
      </c>
      <c r="G795" s="89">
        <v>84.52</v>
      </c>
      <c r="H795" s="89">
        <v>84.53</v>
      </c>
      <c r="I795" s="89">
        <v>84.13</v>
      </c>
      <c r="J795" s="89">
        <v>83.15</v>
      </c>
      <c r="K795" s="89">
        <v>83.96</v>
      </c>
      <c r="L795" s="89">
        <v>86.45</v>
      </c>
      <c r="M795" s="89">
        <v>86.94</v>
      </c>
      <c r="N795" s="89">
        <v>87.01</v>
      </c>
      <c r="O795" s="89">
        <v>86.68</v>
      </c>
      <c r="P795" s="89">
        <v>86.66</v>
      </c>
      <c r="Q795" s="89">
        <v>86.43</v>
      </c>
      <c r="R795" s="89">
        <v>86.41</v>
      </c>
      <c r="S795" s="89">
        <v>86.44</v>
      </c>
      <c r="T795" s="89">
        <v>86.59</v>
      </c>
      <c r="U795" s="89">
        <v>86.57</v>
      </c>
      <c r="V795" s="89">
        <v>86.85</v>
      </c>
      <c r="W795" s="89">
        <v>87.66</v>
      </c>
      <c r="X795" s="89">
        <v>86.38</v>
      </c>
      <c r="Y795" s="89">
        <v>83.93</v>
      </c>
      <c r="Z795" s="89">
        <v>83.87</v>
      </c>
    </row>
    <row r="796" spans="2:26" x14ac:dyDescent="0.25">
      <c r="B796" s="88">
        <f t="shared" si="18"/>
        <v>44073</v>
      </c>
      <c r="C796" s="89">
        <v>82.93</v>
      </c>
      <c r="D796" s="89">
        <v>81.99</v>
      </c>
      <c r="E796" s="89">
        <v>83.02</v>
      </c>
      <c r="F796" s="89">
        <v>83.31</v>
      </c>
      <c r="G796" s="89">
        <v>83.78</v>
      </c>
      <c r="H796" s="89">
        <v>83.78</v>
      </c>
      <c r="I796" s="89">
        <v>83.85</v>
      </c>
      <c r="J796" s="89">
        <v>82.14</v>
      </c>
      <c r="K796" s="89">
        <v>82.47</v>
      </c>
      <c r="L796" s="89">
        <v>84.63</v>
      </c>
      <c r="M796" s="89">
        <v>85.63</v>
      </c>
      <c r="N796" s="89">
        <v>86.2</v>
      </c>
      <c r="O796" s="89">
        <v>85.66</v>
      </c>
      <c r="P796" s="89">
        <v>85.8</v>
      </c>
      <c r="Q796" s="89">
        <v>85.7</v>
      </c>
      <c r="R796" s="89">
        <v>85.75</v>
      </c>
      <c r="S796" s="89">
        <v>85.23</v>
      </c>
      <c r="T796" s="89">
        <v>84.98</v>
      </c>
      <c r="U796" s="89">
        <v>84.94</v>
      </c>
      <c r="V796" s="89">
        <v>85.79</v>
      </c>
      <c r="W796" s="89">
        <v>86.8</v>
      </c>
      <c r="X796" s="89">
        <v>84.2</v>
      </c>
      <c r="Y796" s="89">
        <v>84.49</v>
      </c>
      <c r="Z796" s="89">
        <v>82.31</v>
      </c>
    </row>
    <row r="797" spans="2:26" x14ac:dyDescent="0.25">
      <c r="B797" s="88">
        <f t="shared" si="18"/>
        <v>44074</v>
      </c>
      <c r="C797" s="89">
        <v>81.89</v>
      </c>
      <c r="D797" s="89">
        <v>82.03</v>
      </c>
      <c r="E797" s="89">
        <v>82.24</v>
      </c>
      <c r="F797" s="89">
        <v>83.06</v>
      </c>
      <c r="G797" s="89">
        <v>83.7</v>
      </c>
      <c r="H797" s="89">
        <v>83.78</v>
      </c>
      <c r="I797" s="89">
        <v>82.69</v>
      </c>
      <c r="J797" s="89">
        <v>81.47</v>
      </c>
      <c r="K797" s="89">
        <v>84.83</v>
      </c>
      <c r="L797" s="89">
        <v>87.57</v>
      </c>
      <c r="M797" s="89">
        <v>87.37</v>
      </c>
      <c r="N797" s="89">
        <v>87.22</v>
      </c>
      <c r="O797" s="89">
        <v>86.88</v>
      </c>
      <c r="P797" s="89">
        <v>87.11</v>
      </c>
      <c r="Q797" s="89">
        <v>87</v>
      </c>
      <c r="R797" s="89">
        <v>87.41</v>
      </c>
      <c r="S797" s="89">
        <v>87.26</v>
      </c>
      <c r="T797" s="89">
        <v>86.76</v>
      </c>
      <c r="U797" s="89">
        <v>87.15</v>
      </c>
      <c r="V797" s="89">
        <v>87.15</v>
      </c>
      <c r="W797" s="89">
        <v>86.06</v>
      </c>
      <c r="X797" s="89">
        <v>87.16</v>
      </c>
      <c r="Y797" s="89">
        <v>84.73</v>
      </c>
      <c r="Z797" s="89">
        <v>81.97</v>
      </c>
    </row>
    <row r="798" spans="2:26" x14ac:dyDescent="0.25"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2:26" ht="15" customHeight="1" x14ac:dyDescent="0.25">
      <c r="B799" s="136" t="s">
        <v>71</v>
      </c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8"/>
      <c r="U799" s="139">
        <v>0</v>
      </c>
      <c r="V799" s="140"/>
      <c r="W799" s="140"/>
      <c r="X799" s="140"/>
      <c r="Y799" s="140"/>
      <c r="Z799" s="141"/>
    </row>
    <row r="800" spans="2:26" x14ac:dyDescent="0.25"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3"/>
      <c r="V800" s="90"/>
      <c r="W800" s="90"/>
      <c r="X800" s="90"/>
      <c r="Y800" s="90"/>
      <c r="Z800" s="90"/>
    </row>
    <row r="801" spans="2:26" ht="15" customHeight="1" x14ac:dyDescent="0.25">
      <c r="B801" s="100" t="s">
        <v>61</v>
      </c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2"/>
    </row>
    <row r="802" spans="2:26" ht="15" customHeight="1" x14ac:dyDescent="0.2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 t="s">
        <v>3</v>
      </c>
      <c r="T802" s="20"/>
      <c r="U802" s="20"/>
      <c r="V802" s="20"/>
      <c r="W802" s="20"/>
      <c r="X802" s="20"/>
      <c r="Y802" s="20"/>
      <c r="Z802" s="20"/>
    </row>
    <row r="803" spans="2:26" ht="15" customHeight="1" x14ac:dyDescent="0.2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63" t="s">
        <v>39</v>
      </c>
      <c r="T803" s="63"/>
      <c r="U803" s="63" t="s">
        <v>40</v>
      </c>
      <c r="V803" s="63"/>
      <c r="W803" s="63" t="s">
        <v>41</v>
      </c>
      <c r="X803" s="63"/>
      <c r="Y803" s="63" t="s">
        <v>42</v>
      </c>
      <c r="Z803" s="63"/>
    </row>
    <row r="804" spans="2:26" ht="15" customHeight="1" x14ac:dyDescent="0.25">
      <c r="B804" s="103" t="s">
        <v>62</v>
      </c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67">
        <v>905714.47448979598</v>
      </c>
      <c r="T804" s="68"/>
      <c r="U804" s="67">
        <v>905714.47448979598</v>
      </c>
      <c r="V804" s="68"/>
      <c r="W804" s="67">
        <v>905714.47448979598</v>
      </c>
      <c r="X804" s="68"/>
      <c r="Y804" s="67">
        <v>905714.47448979598</v>
      </c>
      <c r="Z804" s="68"/>
    </row>
    <row r="805" spans="2:26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5" customHeight="1" x14ac:dyDescent="0.25">
      <c r="B806" s="100" t="s">
        <v>74</v>
      </c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2"/>
    </row>
    <row r="807" spans="2:26" ht="15" customHeight="1" x14ac:dyDescent="0.2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 t="s">
        <v>3</v>
      </c>
      <c r="T807" s="20"/>
      <c r="U807" s="20"/>
      <c r="V807" s="20"/>
      <c r="W807" s="20"/>
      <c r="X807" s="20"/>
      <c r="Y807" s="20"/>
      <c r="Z807" s="20"/>
    </row>
    <row r="808" spans="2:26" ht="15" customHeight="1" x14ac:dyDescent="0.2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63" t="s">
        <v>39</v>
      </c>
      <c r="T808" s="63"/>
      <c r="U808" s="63" t="s">
        <v>40</v>
      </c>
      <c r="V808" s="63"/>
      <c r="W808" s="63" t="s">
        <v>41</v>
      </c>
      <c r="X808" s="63"/>
      <c r="Y808" s="63" t="s">
        <v>42</v>
      </c>
      <c r="Z808" s="63"/>
    </row>
    <row r="809" spans="2:26" ht="15" customHeight="1" x14ac:dyDescent="0.25">
      <c r="B809" s="112" t="s">
        <v>66</v>
      </c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67">
        <v>986912.37</v>
      </c>
      <c r="T809" s="68"/>
      <c r="U809" s="67">
        <v>1125357.8700000001</v>
      </c>
      <c r="V809" s="68"/>
      <c r="W809" s="67">
        <v>1182588.8500000001</v>
      </c>
      <c r="X809" s="68"/>
      <c r="Y809" s="67">
        <v>1253521.47</v>
      </c>
      <c r="Z809" s="68"/>
    </row>
  </sheetData>
  <mergeCells count="252">
    <mergeCell ref="B809:R809"/>
    <mergeCell ref="S809:T809"/>
    <mergeCell ref="U809:V809"/>
    <mergeCell ref="W809:X809"/>
    <mergeCell ref="Y809:Z809"/>
    <mergeCell ref="B807:R808"/>
    <mergeCell ref="S807:Z807"/>
    <mergeCell ref="S808:T808"/>
    <mergeCell ref="U808:V808"/>
    <mergeCell ref="W808:X808"/>
    <mergeCell ref="Y808:Z808"/>
    <mergeCell ref="B804:R804"/>
    <mergeCell ref="S804:T804"/>
    <mergeCell ref="U804:V804"/>
    <mergeCell ref="W804:X804"/>
    <mergeCell ref="Y804:Z804"/>
    <mergeCell ref="B806:Z806"/>
    <mergeCell ref="B798:Z798"/>
    <mergeCell ref="B799:T799"/>
    <mergeCell ref="U799:Z799"/>
    <mergeCell ref="B801:Z801"/>
    <mergeCell ref="B802:R803"/>
    <mergeCell ref="S802:Z802"/>
    <mergeCell ref="S803:T803"/>
    <mergeCell ref="U803:V803"/>
    <mergeCell ref="W803:X803"/>
    <mergeCell ref="Y803:Z803"/>
    <mergeCell ref="B692:B694"/>
    <mergeCell ref="B726:Z726"/>
    <mergeCell ref="B727:B730"/>
    <mergeCell ref="C727:Z727"/>
    <mergeCell ref="B762:Z762"/>
    <mergeCell ref="B763:B766"/>
    <mergeCell ref="C763:Z763"/>
    <mergeCell ref="B620:B622"/>
    <mergeCell ref="B654:Z654"/>
    <mergeCell ref="C655:Z655"/>
    <mergeCell ref="B656:B658"/>
    <mergeCell ref="B690:Z690"/>
    <mergeCell ref="C691:Z691"/>
    <mergeCell ref="B581:Z581"/>
    <mergeCell ref="B582:Z582"/>
    <mergeCell ref="C583:Z583"/>
    <mergeCell ref="B584:B586"/>
    <mergeCell ref="B618:Z618"/>
    <mergeCell ref="C619:Z619"/>
    <mergeCell ref="B578:R578"/>
    <mergeCell ref="S578:T578"/>
    <mergeCell ref="U578:V578"/>
    <mergeCell ref="W578:X578"/>
    <mergeCell ref="Y578:Z578"/>
    <mergeCell ref="B580:Z580"/>
    <mergeCell ref="B575:Z575"/>
    <mergeCell ref="B576:R577"/>
    <mergeCell ref="S576:Z576"/>
    <mergeCell ref="S577:T577"/>
    <mergeCell ref="U577:V577"/>
    <mergeCell ref="W577:X577"/>
    <mergeCell ref="Y577:Z577"/>
    <mergeCell ref="B536:Z536"/>
    <mergeCell ref="B537:B540"/>
    <mergeCell ref="C537:Z537"/>
    <mergeCell ref="B573:V573"/>
    <mergeCell ref="W573:Z573"/>
    <mergeCell ref="B574:Z574"/>
    <mergeCell ref="C429:Z429"/>
    <mergeCell ref="B430:B432"/>
    <mergeCell ref="C465:Z465"/>
    <mergeCell ref="B466:B468"/>
    <mergeCell ref="B501:B504"/>
    <mergeCell ref="C501:Z501"/>
    <mergeCell ref="B355:Z355"/>
    <mergeCell ref="B356:Z356"/>
    <mergeCell ref="C357:Z357"/>
    <mergeCell ref="B358:B360"/>
    <mergeCell ref="C393:Z393"/>
    <mergeCell ref="B394:B396"/>
    <mergeCell ref="B352:R352"/>
    <mergeCell ref="S352:T352"/>
    <mergeCell ref="U352:V352"/>
    <mergeCell ref="W352:X352"/>
    <mergeCell ref="Y352:Z352"/>
    <mergeCell ref="B354:Z354"/>
    <mergeCell ref="B350:R351"/>
    <mergeCell ref="S350:Z350"/>
    <mergeCell ref="S351:T351"/>
    <mergeCell ref="U351:V351"/>
    <mergeCell ref="W351:X351"/>
    <mergeCell ref="Y351:Z351"/>
    <mergeCell ref="B347:R347"/>
    <mergeCell ref="S347:T347"/>
    <mergeCell ref="U347:V347"/>
    <mergeCell ref="W347:X347"/>
    <mergeCell ref="Y347:Z347"/>
    <mergeCell ref="B349:Z349"/>
    <mergeCell ref="C308:Z308"/>
    <mergeCell ref="B309:B311"/>
    <mergeCell ref="B343:Z343"/>
    <mergeCell ref="B344:Z344"/>
    <mergeCell ref="B345:R346"/>
    <mergeCell ref="S345:Z345"/>
    <mergeCell ref="S346:T346"/>
    <mergeCell ref="U346:V346"/>
    <mergeCell ref="W346:X346"/>
    <mergeCell ref="Y346:Z346"/>
    <mergeCell ref="C236:Z236"/>
    <mergeCell ref="B237:B239"/>
    <mergeCell ref="B271:Z271"/>
    <mergeCell ref="C272:Z272"/>
    <mergeCell ref="B273:B275"/>
    <mergeCell ref="B307:Z307"/>
    <mergeCell ref="B197:Z197"/>
    <mergeCell ref="B198:Z198"/>
    <mergeCell ref="B199:Z199"/>
    <mergeCell ref="C200:Z200"/>
    <mergeCell ref="B201:B203"/>
    <mergeCell ref="B235:Z235"/>
    <mergeCell ref="B195:R195"/>
    <mergeCell ref="S195:T195"/>
    <mergeCell ref="U195:V195"/>
    <mergeCell ref="W195:X195"/>
    <mergeCell ref="Y195:Z195"/>
    <mergeCell ref="B196:Z196"/>
    <mergeCell ref="B157:B159"/>
    <mergeCell ref="B191:Z191"/>
    <mergeCell ref="B192:Z192"/>
    <mergeCell ref="B193:R194"/>
    <mergeCell ref="S193:Z193"/>
    <mergeCell ref="S194:T194"/>
    <mergeCell ref="U194:V194"/>
    <mergeCell ref="W194:X194"/>
    <mergeCell ref="Y194:Z194"/>
    <mergeCell ref="B85:B87"/>
    <mergeCell ref="B119:Z119"/>
    <mergeCell ref="C120:Z120"/>
    <mergeCell ref="B121:B123"/>
    <mergeCell ref="B155:Z155"/>
    <mergeCell ref="C156:Z156"/>
    <mergeCell ref="B45:Z45"/>
    <mergeCell ref="B46:Z46"/>
    <mergeCell ref="B47:Z47"/>
    <mergeCell ref="C48:Z48"/>
    <mergeCell ref="B49:B51"/>
    <mergeCell ref="C84:Z84"/>
    <mergeCell ref="O42:R42"/>
    <mergeCell ref="S42:T42"/>
    <mergeCell ref="U42:V42"/>
    <mergeCell ref="W42:X42"/>
    <mergeCell ref="Y42:Z42"/>
    <mergeCell ref="B43:E43"/>
    <mergeCell ref="F43:G43"/>
    <mergeCell ref="H43:I43"/>
    <mergeCell ref="J43:K43"/>
    <mergeCell ref="L43:M43"/>
    <mergeCell ref="O41:R41"/>
    <mergeCell ref="S41:T41"/>
    <mergeCell ref="U41:V41"/>
    <mergeCell ref="W41:X41"/>
    <mergeCell ref="Y41:Z41"/>
    <mergeCell ref="B42:E42"/>
    <mergeCell ref="F42:G42"/>
    <mergeCell ref="H42:I42"/>
    <mergeCell ref="J42:K42"/>
    <mergeCell ref="L42:M42"/>
    <mergeCell ref="L40:M40"/>
    <mergeCell ref="S40:T40"/>
    <mergeCell ref="U40:V40"/>
    <mergeCell ref="W40:X40"/>
    <mergeCell ref="Y40:Z40"/>
    <mergeCell ref="B41:E41"/>
    <mergeCell ref="F41:G41"/>
    <mergeCell ref="H41:I41"/>
    <mergeCell ref="J41:K41"/>
    <mergeCell ref="L41:M41"/>
    <mergeCell ref="B37:Z37"/>
    <mergeCell ref="B38:M38"/>
    <mergeCell ref="O38:Z38"/>
    <mergeCell ref="B39:E40"/>
    <mergeCell ref="F39:M39"/>
    <mergeCell ref="O39:R40"/>
    <mergeCell ref="S39:Z39"/>
    <mergeCell ref="F40:G40"/>
    <mergeCell ref="H40:I40"/>
    <mergeCell ref="J40:K40"/>
    <mergeCell ref="B33:L33"/>
    <mergeCell ref="M33:N33"/>
    <mergeCell ref="B34:L34"/>
    <mergeCell ref="M34:N34"/>
    <mergeCell ref="B35:N35"/>
    <mergeCell ref="B36:Z36"/>
    <mergeCell ref="B30:L30"/>
    <mergeCell ref="M30:N30"/>
    <mergeCell ref="B31:L31"/>
    <mergeCell ref="M31:N31"/>
    <mergeCell ref="B32:L32"/>
    <mergeCell ref="M32:N32"/>
    <mergeCell ref="B27:L27"/>
    <mergeCell ref="M27:N27"/>
    <mergeCell ref="B28:L28"/>
    <mergeCell ref="M28:N28"/>
    <mergeCell ref="B29:L29"/>
    <mergeCell ref="M29:N29"/>
    <mergeCell ref="B23:L23"/>
    <mergeCell ref="M23:N23"/>
    <mergeCell ref="B24:L24"/>
    <mergeCell ref="M24:N24"/>
    <mergeCell ref="B25:N25"/>
    <mergeCell ref="B26:L26"/>
    <mergeCell ref="M26:N26"/>
    <mergeCell ref="B20:L20"/>
    <mergeCell ref="M20:N20"/>
    <mergeCell ref="B21:L21"/>
    <mergeCell ref="M21:N21"/>
    <mergeCell ref="B22:L22"/>
    <mergeCell ref="M22:N22"/>
    <mergeCell ref="B16:N16"/>
    <mergeCell ref="B17:L17"/>
    <mergeCell ref="M17:N17"/>
    <mergeCell ref="B18:L18"/>
    <mergeCell ref="M18:N18"/>
    <mergeCell ref="B19:L19"/>
    <mergeCell ref="M19:N19"/>
    <mergeCell ref="B13:L13"/>
    <mergeCell ref="M13:N13"/>
    <mergeCell ref="B14:L14"/>
    <mergeCell ref="M14:N14"/>
    <mergeCell ref="B15:L15"/>
    <mergeCell ref="M15:N15"/>
    <mergeCell ref="B9:L9"/>
    <mergeCell ref="M9:N9"/>
    <mergeCell ref="B10:N10"/>
    <mergeCell ref="B11:L11"/>
    <mergeCell ref="M11:N11"/>
    <mergeCell ref="B12:L12"/>
    <mergeCell ref="M12:N12"/>
    <mergeCell ref="K7:L7"/>
    <mergeCell ref="M7:N7"/>
    <mergeCell ref="B8:F8"/>
    <mergeCell ref="G8:H8"/>
    <mergeCell ref="I8:J8"/>
    <mergeCell ref="K8:L8"/>
    <mergeCell ref="M8:N8"/>
    <mergeCell ref="B1:Z1"/>
    <mergeCell ref="B2:Z2"/>
    <mergeCell ref="B3:N3"/>
    <mergeCell ref="B4:N4"/>
    <mergeCell ref="B5:N5"/>
    <mergeCell ref="B6:F7"/>
    <mergeCell ref="G6:N6"/>
    <mergeCell ref="S6:T6"/>
    <mergeCell ref="G7:H7"/>
    <mergeCell ref="I7:J7"/>
  </mergeCells>
  <pageMargins left="0.7" right="0.7" top="0.75" bottom="0.75" header="0.3" footer="0.3"/>
  <pageSetup paperSize="9" scale="3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Z389"/>
  <sheetViews>
    <sheetView zoomScale="70" zoomScaleNormal="70" workbookViewId="0"/>
  </sheetViews>
  <sheetFormatPr defaultColWidth="8.7109375" defaultRowHeight="15" x14ac:dyDescent="0.25"/>
  <cols>
    <col min="1" max="1" width="8.7109375" style="5"/>
    <col min="2" max="2" width="12" style="118" customWidth="1"/>
    <col min="3" max="26" width="10.85546875" style="118" customWidth="1"/>
  </cols>
  <sheetData>
    <row r="1" spans="1:26" ht="35.25" customHeight="1" x14ac:dyDescent="0.3">
      <c r="A1" s="1">
        <v>44044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44044</v>
      </c>
      <c r="C10" s="89">
        <v>1824.37</v>
      </c>
      <c r="D10" s="89">
        <v>1822.11</v>
      </c>
      <c r="E10" s="89">
        <v>1823.68</v>
      </c>
      <c r="F10" s="89">
        <v>1835.05</v>
      </c>
      <c r="G10" s="89">
        <v>1836.92</v>
      </c>
      <c r="H10" s="89">
        <v>1829.8</v>
      </c>
      <c r="I10" s="89">
        <v>1814.73</v>
      </c>
      <c r="J10" s="89">
        <v>1817.02</v>
      </c>
      <c r="K10" s="89">
        <v>1802.62</v>
      </c>
      <c r="L10" s="89">
        <v>1819.48</v>
      </c>
      <c r="M10" s="89">
        <v>1836.58</v>
      </c>
      <c r="N10" s="89">
        <v>1820.92</v>
      </c>
      <c r="O10" s="89">
        <v>1818.4</v>
      </c>
      <c r="P10" s="89">
        <v>1819.47</v>
      </c>
      <c r="Q10" s="89">
        <v>1819.59</v>
      </c>
      <c r="R10" s="89">
        <v>1820.77</v>
      </c>
      <c r="S10" s="89">
        <v>1819.01</v>
      </c>
      <c r="T10" s="89">
        <v>1817.16</v>
      </c>
      <c r="U10" s="89">
        <v>1813.6</v>
      </c>
      <c r="V10" s="89">
        <v>1817.43</v>
      </c>
      <c r="W10" s="89">
        <v>1808.11</v>
      </c>
      <c r="X10" s="89">
        <v>1811.62</v>
      </c>
      <c r="Y10" s="89">
        <v>1807.09</v>
      </c>
      <c r="Z10" s="89">
        <v>1812.18</v>
      </c>
    </row>
    <row r="11" spans="1:26" x14ac:dyDescent="0.25">
      <c r="B11" s="88">
        <v>44045</v>
      </c>
      <c r="C11" s="89">
        <v>1819.23</v>
      </c>
      <c r="D11" s="89">
        <v>1821.52</v>
      </c>
      <c r="E11" s="89">
        <v>1828.92</v>
      </c>
      <c r="F11" s="89">
        <v>1839.82</v>
      </c>
      <c r="G11" s="89">
        <v>1840.3</v>
      </c>
      <c r="H11" s="89">
        <v>1833.44</v>
      </c>
      <c r="I11" s="89">
        <v>1822.98</v>
      </c>
      <c r="J11" s="89">
        <v>1811.83</v>
      </c>
      <c r="K11" s="89">
        <v>1808.54</v>
      </c>
      <c r="L11" s="89">
        <v>1843.6</v>
      </c>
      <c r="M11" s="89">
        <v>1851.08</v>
      </c>
      <c r="N11" s="89">
        <v>1856.11</v>
      </c>
      <c r="O11" s="89">
        <v>1859.55</v>
      </c>
      <c r="P11" s="89">
        <v>1860.54</v>
      </c>
      <c r="Q11" s="89">
        <v>1861.88</v>
      </c>
      <c r="R11" s="89">
        <v>1860.89</v>
      </c>
      <c r="S11" s="89">
        <v>1855.87</v>
      </c>
      <c r="T11" s="89">
        <v>1848.37</v>
      </c>
      <c r="U11" s="89">
        <v>1852.36</v>
      </c>
      <c r="V11" s="89">
        <v>1852.3</v>
      </c>
      <c r="W11" s="89">
        <v>1848.66</v>
      </c>
      <c r="X11" s="89">
        <v>1848.21</v>
      </c>
      <c r="Y11" s="89">
        <v>1845</v>
      </c>
      <c r="Z11" s="89">
        <v>1811.6</v>
      </c>
    </row>
    <row r="12" spans="1:26" x14ac:dyDescent="0.25">
      <c r="B12" s="88">
        <v>44046</v>
      </c>
      <c r="C12" s="89">
        <v>1801.81</v>
      </c>
      <c r="D12" s="89">
        <v>1812.2</v>
      </c>
      <c r="E12" s="89">
        <v>1826.31</v>
      </c>
      <c r="F12" s="89">
        <v>1836.42</v>
      </c>
      <c r="G12" s="89">
        <v>1827.55</v>
      </c>
      <c r="H12" s="89">
        <v>1822.68</v>
      </c>
      <c r="I12" s="89">
        <v>1806.89</v>
      </c>
      <c r="J12" s="89">
        <v>1798.6</v>
      </c>
      <c r="K12" s="89">
        <v>1838.85</v>
      </c>
      <c r="L12" s="89">
        <v>1867.03</v>
      </c>
      <c r="M12" s="89">
        <v>1871.86</v>
      </c>
      <c r="N12" s="89">
        <v>1873.15</v>
      </c>
      <c r="O12" s="89">
        <v>1858.18</v>
      </c>
      <c r="P12" s="89">
        <v>1872.62</v>
      </c>
      <c r="Q12" s="89">
        <v>1869.91</v>
      </c>
      <c r="R12" s="89">
        <v>1875.34</v>
      </c>
      <c r="S12" s="89">
        <v>1856.51</v>
      </c>
      <c r="T12" s="89">
        <v>1841.23</v>
      </c>
      <c r="U12" s="89">
        <v>1831.6</v>
      </c>
      <c r="V12" s="89">
        <v>1825.79</v>
      </c>
      <c r="W12" s="89">
        <v>1828.22</v>
      </c>
      <c r="X12" s="89">
        <v>1844.64</v>
      </c>
      <c r="Y12" s="89">
        <v>1822.03</v>
      </c>
      <c r="Z12" s="89">
        <v>1801.87</v>
      </c>
    </row>
    <row r="13" spans="1:26" x14ac:dyDescent="0.25">
      <c r="B13" s="88">
        <v>44047</v>
      </c>
      <c r="C13" s="89">
        <v>1669.56</v>
      </c>
      <c r="D13" s="89">
        <v>1670.6</v>
      </c>
      <c r="E13" s="89">
        <v>1687.08</v>
      </c>
      <c r="F13" s="89">
        <v>1694.43</v>
      </c>
      <c r="G13" s="89">
        <v>1687.22</v>
      </c>
      <c r="H13" s="89">
        <v>1678.38</v>
      </c>
      <c r="I13" s="89">
        <v>1690.32</v>
      </c>
      <c r="J13" s="89">
        <v>1740.53</v>
      </c>
      <c r="K13" s="89">
        <v>1770.68</v>
      </c>
      <c r="L13" s="89">
        <v>1787.51</v>
      </c>
      <c r="M13" s="89">
        <v>1796.64</v>
      </c>
      <c r="N13" s="89">
        <v>1795.6</v>
      </c>
      <c r="O13" s="89">
        <v>1788.17</v>
      </c>
      <c r="P13" s="89">
        <v>1793.98</v>
      </c>
      <c r="Q13" s="89">
        <v>1797.96</v>
      </c>
      <c r="R13" s="89">
        <v>1812.54</v>
      </c>
      <c r="S13" s="89">
        <v>1806.94</v>
      </c>
      <c r="T13" s="89">
        <v>1796.49</v>
      </c>
      <c r="U13" s="89">
        <v>1790.17</v>
      </c>
      <c r="V13" s="89">
        <v>1778.91</v>
      </c>
      <c r="W13" s="89">
        <v>1773.29</v>
      </c>
      <c r="X13" s="89">
        <v>1780.7</v>
      </c>
      <c r="Y13" s="89">
        <v>1751.22</v>
      </c>
      <c r="Z13" s="89">
        <v>1689.47</v>
      </c>
    </row>
    <row r="14" spans="1:26" x14ac:dyDescent="0.25">
      <c r="B14" s="88">
        <v>44048</v>
      </c>
      <c r="C14" s="89">
        <v>1670.68</v>
      </c>
      <c r="D14" s="89">
        <v>1653.94</v>
      </c>
      <c r="E14" s="89">
        <v>1665.53</v>
      </c>
      <c r="F14" s="89">
        <v>1672.26</v>
      </c>
      <c r="G14" s="89">
        <v>1669.5</v>
      </c>
      <c r="H14" s="89">
        <v>1660.35</v>
      </c>
      <c r="I14" s="89">
        <v>1664.01</v>
      </c>
      <c r="J14" s="89">
        <v>1728.67</v>
      </c>
      <c r="K14" s="89">
        <v>1757.08</v>
      </c>
      <c r="L14" s="89">
        <v>1801.39</v>
      </c>
      <c r="M14" s="89">
        <v>1803.58</v>
      </c>
      <c r="N14" s="89">
        <v>1801.91</v>
      </c>
      <c r="O14" s="89">
        <v>1794.02</v>
      </c>
      <c r="P14" s="89">
        <v>1801.89</v>
      </c>
      <c r="Q14" s="89">
        <v>1802.33</v>
      </c>
      <c r="R14" s="89">
        <v>1802.97</v>
      </c>
      <c r="S14" s="89">
        <v>1800.02</v>
      </c>
      <c r="T14" s="89">
        <v>1793.06</v>
      </c>
      <c r="U14" s="89">
        <v>1788.19</v>
      </c>
      <c r="V14" s="89">
        <v>1775.89</v>
      </c>
      <c r="W14" s="89">
        <v>1781.55</v>
      </c>
      <c r="X14" s="89">
        <v>1783.8</v>
      </c>
      <c r="Y14" s="89">
        <v>1741.41</v>
      </c>
      <c r="Z14" s="89">
        <v>1689.02</v>
      </c>
    </row>
    <row r="15" spans="1:26" x14ac:dyDescent="0.25">
      <c r="B15" s="88">
        <v>44049</v>
      </c>
      <c r="C15" s="89">
        <v>1674.13</v>
      </c>
      <c r="D15" s="89">
        <v>1656.46</v>
      </c>
      <c r="E15" s="89">
        <v>1663.5</v>
      </c>
      <c r="F15" s="89">
        <v>1669.68</v>
      </c>
      <c r="G15" s="89">
        <v>1670.77</v>
      </c>
      <c r="H15" s="89">
        <v>1669.54</v>
      </c>
      <c r="I15" s="89">
        <v>1672.78</v>
      </c>
      <c r="J15" s="89">
        <v>1715.77</v>
      </c>
      <c r="K15" s="89">
        <v>1759.42</v>
      </c>
      <c r="L15" s="89">
        <v>1794.32</v>
      </c>
      <c r="M15" s="89">
        <v>1797.05</v>
      </c>
      <c r="N15" s="89">
        <v>1797.4</v>
      </c>
      <c r="O15" s="89">
        <v>1788.85</v>
      </c>
      <c r="P15" s="89">
        <v>1791.29</v>
      </c>
      <c r="Q15" s="89">
        <v>1792.98</v>
      </c>
      <c r="R15" s="89">
        <v>1798.91</v>
      </c>
      <c r="S15" s="89">
        <v>1789.76</v>
      </c>
      <c r="T15" s="89">
        <v>1779.65</v>
      </c>
      <c r="U15" s="89">
        <v>1773.5</v>
      </c>
      <c r="V15" s="89">
        <v>1769.82</v>
      </c>
      <c r="W15" s="89">
        <v>1771.76</v>
      </c>
      <c r="X15" s="89">
        <v>1774.97</v>
      </c>
      <c r="Y15" s="89">
        <v>1744.85</v>
      </c>
      <c r="Z15" s="89">
        <v>1698.12</v>
      </c>
    </row>
    <row r="16" spans="1:26" x14ac:dyDescent="0.25">
      <c r="B16" s="88">
        <v>44050</v>
      </c>
      <c r="C16" s="89">
        <v>1683.55</v>
      </c>
      <c r="D16" s="89">
        <v>1658</v>
      </c>
      <c r="E16" s="89">
        <v>1663.45</v>
      </c>
      <c r="F16" s="89">
        <v>1666.3</v>
      </c>
      <c r="G16" s="89">
        <v>1664.82</v>
      </c>
      <c r="H16" s="89">
        <v>1674.57</v>
      </c>
      <c r="I16" s="89">
        <v>1681.31</v>
      </c>
      <c r="J16" s="89">
        <v>1710.39</v>
      </c>
      <c r="K16" s="89">
        <v>1791.09</v>
      </c>
      <c r="L16" s="89">
        <v>1813.38</v>
      </c>
      <c r="M16" s="89">
        <v>1816.11</v>
      </c>
      <c r="N16" s="89">
        <v>1816.48</v>
      </c>
      <c r="O16" s="89">
        <v>1809.87</v>
      </c>
      <c r="P16" s="89">
        <v>1815.61</v>
      </c>
      <c r="Q16" s="89">
        <v>1813.55</v>
      </c>
      <c r="R16" s="89">
        <v>1810.45</v>
      </c>
      <c r="S16" s="89">
        <v>1807.92</v>
      </c>
      <c r="T16" s="89">
        <v>1802.18</v>
      </c>
      <c r="U16" s="89">
        <v>1797.9</v>
      </c>
      <c r="V16" s="89">
        <v>1792.4</v>
      </c>
      <c r="W16" s="89">
        <v>1793.81</v>
      </c>
      <c r="X16" s="89">
        <v>1815.75</v>
      </c>
      <c r="Y16" s="89">
        <v>1793.61</v>
      </c>
      <c r="Z16" s="89">
        <v>1754.75</v>
      </c>
    </row>
    <row r="17" spans="2:26" x14ac:dyDescent="0.25">
      <c r="B17" s="88">
        <v>44051</v>
      </c>
      <c r="C17" s="89">
        <v>1783.47</v>
      </c>
      <c r="D17" s="89">
        <v>1805.79</v>
      </c>
      <c r="E17" s="89">
        <v>1802.68</v>
      </c>
      <c r="F17" s="89">
        <v>1812.08</v>
      </c>
      <c r="G17" s="89">
        <v>1815.41</v>
      </c>
      <c r="H17" s="89">
        <v>1830.17</v>
      </c>
      <c r="I17" s="89">
        <v>1815.79</v>
      </c>
      <c r="J17" s="89">
        <v>1804.31</v>
      </c>
      <c r="K17" s="89">
        <v>1819.34</v>
      </c>
      <c r="L17" s="89">
        <v>1857.73</v>
      </c>
      <c r="M17" s="89">
        <v>1875.93</v>
      </c>
      <c r="N17" s="89">
        <v>1876.66</v>
      </c>
      <c r="O17" s="89">
        <v>1872.83</v>
      </c>
      <c r="P17" s="89">
        <v>1872.47</v>
      </c>
      <c r="Q17" s="89">
        <v>1871.84</v>
      </c>
      <c r="R17" s="89">
        <v>1872.58</v>
      </c>
      <c r="S17" s="89">
        <v>1867.97</v>
      </c>
      <c r="T17" s="89">
        <v>1868.79</v>
      </c>
      <c r="U17" s="89">
        <v>1863.96</v>
      </c>
      <c r="V17" s="89">
        <v>1863.27</v>
      </c>
      <c r="W17" s="89">
        <v>1857.51</v>
      </c>
      <c r="X17" s="89">
        <v>1859.53</v>
      </c>
      <c r="Y17" s="89">
        <v>1823.34</v>
      </c>
      <c r="Z17" s="89">
        <v>1806.51</v>
      </c>
    </row>
    <row r="18" spans="2:26" x14ac:dyDescent="0.25">
      <c r="B18" s="88">
        <v>44052</v>
      </c>
      <c r="C18" s="89">
        <v>1808.38</v>
      </c>
      <c r="D18" s="89">
        <v>1803.71</v>
      </c>
      <c r="E18" s="89">
        <v>1806.89</v>
      </c>
      <c r="F18" s="89">
        <v>1822.21</v>
      </c>
      <c r="G18" s="89">
        <v>1826.27</v>
      </c>
      <c r="H18" s="89">
        <v>1833.22</v>
      </c>
      <c r="I18" s="89">
        <v>1828.72</v>
      </c>
      <c r="J18" s="89">
        <v>1816.28</v>
      </c>
      <c r="K18" s="89">
        <v>1813.9</v>
      </c>
      <c r="L18" s="89">
        <v>1836.37</v>
      </c>
      <c r="M18" s="89">
        <v>1850.3</v>
      </c>
      <c r="N18" s="89">
        <v>1868.67</v>
      </c>
      <c r="O18" s="89">
        <v>1855.99</v>
      </c>
      <c r="P18" s="89">
        <v>1865.79</v>
      </c>
      <c r="Q18" s="89">
        <v>1866.54</v>
      </c>
      <c r="R18" s="89">
        <v>1856.78</v>
      </c>
      <c r="S18" s="89">
        <v>1853.47</v>
      </c>
      <c r="T18" s="89">
        <v>1850.78</v>
      </c>
      <c r="U18" s="89">
        <v>1852.25</v>
      </c>
      <c r="V18" s="89">
        <v>1852.59</v>
      </c>
      <c r="W18" s="89">
        <v>1853.04</v>
      </c>
      <c r="X18" s="89">
        <v>1845.88</v>
      </c>
      <c r="Y18" s="89">
        <v>1829.98</v>
      </c>
      <c r="Z18" s="89">
        <v>1789.67</v>
      </c>
    </row>
    <row r="19" spans="2:26" x14ac:dyDescent="0.25">
      <c r="B19" s="88">
        <v>44053</v>
      </c>
      <c r="C19" s="89">
        <v>1785.78</v>
      </c>
      <c r="D19" s="89">
        <v>1793.48</v>
      </c>
      <c r="E19" s="89">
        <v>1794.72</v>
      </c>
      <c r="F19" s="89">
        <v>1801.28</v>
      </c>
      <c r="G19" s="89">
        <v>1812.84</v>
      </c>
      <c r="H19" s="89">
        <v>1803.07</v>
      </c>
      <c r="I19" s="89">
        <v>1809.59</v>
      </c>
      <c r="J19" s="89">
        <v>1790.06</v>
      </c>
      <c r="K19" s="89">
        <v>1847.58</v>
      </c>
      <c r="L19" s="89">
        <v>1858.05</v>
      </c>
      <c r="M19" s="89">
        <v>1863.36</v>
      </c>
      <c r="N19" s="89">
        <v>1860.14</v>
      </c>
      <c r="O19" s="89">
        <v>1852.47</v>
      </c>
      <c r="P19" s="89">
        <v>1857.11</v>
      </c>
      <c r="Q19" s="89">
        <v>1854.99</v>
      </c>
      <c r="R19" s="89">
        <v>1860.36</v>
      </c>
      <c r="S19" s="89">
        <v>1851.2</v>
      </c>
      <c r="T19" s="89">
        <v>1846.14</v>
      </c>
      <c r="U19" s="89">
        <v>1842.85</v>
      </c>
      <c r="V19" s="89">
        <v>1839.29</v>
      </c>
      <c r="W19" s="89">
        <v>1835.33</v>
      </c>
      <c r="X19" s="89">
        <v>1827.31</v>
      </c>
      <c r="Y19" s="89">
        <v>1802.5</v>
      </c>
      <c r="Z19" s="89">
        <v>1786.19</v>
      </c>
    </row>
    <row r="20" spans="2:26" x14ac:dyDescent="0.25">
      <c r="B20" s="88">
        <v>44054</v>
      </c>
      <c r="C20" s="89">
        <v>1802.93</v>
      </c>
      <c r="D20" s="89">
        <v>1802.69</v>
      </c>
      <c r="E20" s="89">
        <v>1793.65</v>
      </c>
      <c r="F20" s="89">
        <v>1814.41</v>
      </c>
      <c r="G20" s="89">
        <v>1826.85</v>
      </c>
      <c r="H20" s="89">
        <v>1833.32</v>
      </c>
      <c r="I20" s="89">
        <v>1823.4</v>
      </c>
      <c r="J20" s="89">
        <v>1806.23</v>
      </c>
      <c r="K20" s="89">
        <v>1837.65</v>
      </c>
      <c r="L20" s="89">
        <v>1847.99</v>
      </c>
      <c r="M20" s="89">
        <v>1853.15</v>
      </c>
      <c r="N20" s="89">
        <v>1854.4</v>
      </c>
      <c r="O20" s="89">
        <v>1847.59</v>
      </c>
      <c r="P20" s="89">
        <v>1851.47</v>
      </c>
      <c r="Q20" s="89">
        <v>1845.74</v>
      </c>
      <c r="R20" s="89">
        <v>1852.38</v>
      </c>
      <c r="S20" s="89">
        <v>1852</v>
      </c>
      <c r="T20" s="89">
        <v>1844.09</v>
      </c>
      <c r="U20" s="89">
        <v>1840.89</v>
      </c>
      <c r="V20" s="89">
        <v>1838.89</v>
      </c>
      <c r="W20" s="89">
        <v>1819.56</v>
      </c>
      <c r="X20" s="89">
        <v>1835.24</v>
      </c>
      <c r="Y20" s="89">
        <v>1811.86</v>
      </c>
      <c r="Z20" s="89">
        <v>1784.89</v>
      </c>
    </row>
    <row r="21" spans="2:26" x14ac:dyDescent="0.25">
      <c r="B21" s="88">
        <v>44055</v>
      </c>
      <c r="C21" s="89">
        <v>1800.38</v>
      </c>
      <c r="D21" s="89">
        <v>1798.16</v>
      </c>
      <c r="E21" s="89">
        <v>1798.09</v>
      </c>
      <c r="F21" s="89">
        <v>1804.45</v>
      </c>
      <c r="G21" s="89">
        <v>1822.19</v>
      </c>
      <c r="H21" s="89">
        <v>1826.71</v>
      </c>
      <c r="I21" s="89">
        <v>1814.65</v>
      </c>
      <c r="J21" s="89">
        <v>1803.66</v>
      </c>
      <c r="K21" s="89">
        <v>1846.28</v>
      </c>
      <c r="L21" s="89">
        <v>1860.16</v>
      </c>
      <c r="M21" s="89">
        <v>1864</v>
      </c>
      <c r="N21" s="89">
        <v>1864.57</v>
      </c>
      <c r="O21" s="89">
        <v>1857.32</v>
      </c>
      <c r="P21" s="89">
        <v>1860.16</v>
      </c>
      <c r="Q21" s="89">
        <v>1860.74</v>
      </c>
      <c r="R21" s="89">
        <v>1862.48</v>
      </c>
      <c r="S21" s="89">
        <v>1856.72</v>
      </c>
      <c r="T21" s="89">
        <v>1849.24</v>
      </c>
      <c r="U21" s="89">
        <v>1853.37</v>
      </c>
      <c r="V21" s="89">
        <v>1849.95</v>
      </c>
      <c r="W21" s="89">
        <v>1854.59</v>
      </c>
      <c r="X21" s="89">
        <v>1847.54</v>
      </c>
      <c r="Y21" s="89">
        <v>1828.11</v>
      </c>
      <c r="Z21" s="89">
        <v>1798.64</v>
      </c>
    </row>
    <row r="22" spans="2:26" x14ac:dyDescent="0.25">
      <c r="B22" s="88">
        <v>44056</v>
      </c>
      <c r="C22" s="89">
        <v>1806.96</v>
      </c>
      <c r="D22" s="89">
        <v>1802.28</v>
      </c>
      <c r="E22" s="89">
        <v>1805.76</v>
      </c>
      <c r="F22" s="89">
        <v>1808.52</v>
      </c>
      <c r="G22" s="89">
        <v>1818.35</v>
      </c>
      <c r="H22" s="89">
        <v>1816.36</v>
      </c>
      <c r="I22" s="89">
        <v>1812.79</v>
      </c>
      <c r="J22" s="89">
        <v>1796.16</v>
      </c>
      <c r="K22" s="89">
        <v>1831.39</v>
      </c>
      <c r="L22" s="89">
        <v>1844.73</v>
      </c>
      <c r="M22" s="89">
        <v>1854.5</v>
      </c>
      <c r="N22" s="89">
        <v>1848.51</v>
      </c>
      <c r="O22" s="89">
        <v>1843.54</v>
      </c>
      <c r="P22" s="89">
        <v>1846.73</v>
      </c>
      <c r="Q22" s="89">
        <v>1844.44</v>
      </c>
      <c r="R22" s="89">
        <v>1851.2</v>
      </c>
      <c r="S22" s="89">
        <v>1846.24</v>
      </c>
      <c r="T22" s="89">
        <v>1837.7</v>
      </c>
      <c r="U22" s="89">
        <v>1834.71</v>
      </c>
      <c r="V22" s="89">
        <v>1835.82</v>
      </c>
      <c r="W22" s="89">
        <v>1842.59</v>
      </c>
      <c r="X22" s="89">
        <v>1836.14</v>
      </c>
      <c r="Y22" s="89">
        <v>1815.04</v>
      </c>
      <c r="Z22" s="89">
        <v>1787.95</v>
      </c>
    </row>
    <row r="23" spans="2:26" x14ac:dyDescent="0.25">
      <c r="B23" s="88">
        <v>44057</v>
      </c>
      <c r="C23" s="89">
        <v>1781.29</v>
      </c>
      <c r="D23" s="89">
        <v>1780.02</v>
      </c>
      <c r="E23" s="89">
        <v>1784.51</v>
      </c>
      <c r="F23" s="89">
        <v>1801.24</v>
      </c>
      <c r="G23" s="89">
        <v>1798.61</v>
      </c>
      <c r="H23" s="89">
        <v>1799.49</v>
      </c>
      <c r="I23" s="89">
        <v>1796.01</v>
      </c>
      <c r="J23" s="89">
        <v>1780.28</v>
      </c>
      <c r="K23" s="89">
        <v>1829.24</v>
      </c>
      <c r="L23" s="89">
        <v>1845.3</v>
      </c>
      <c r="M23" s="89">
        <v>1845.39</v>
      </c>
      <c r="N23" s="89">
        <v>1844.41</v>
      </c>
      <c r="O23" s="89">
        <v>1852.06</v>
      </c>
      <c r="P23" s="89">
        <v>1857.07</v>
      </c>
      <c r="Q23" s="89">
        <v>1864.81</v>
      </c>
      <c r="R23" s="89">
        <v>1864.72</v>
      </c>
      <c r="S23" s="89">
        <v>1865.52</v>
      </c>
      <c r="T23" s="89">
        <v>1861.74</v>
      </c>
      <c r="U23" s="89">
        <v>1863.11</v>
      </c>
      <c r="V23" s="89">
        <v>1865.23</v>
      </c>
      <c r="W23" s="89">
        <v>1863.8</v>
      </c>
      <c r="X23" s="89">
        <v>1861.71</v>
      </c>
      <c r="Y23" s="89">
        <v>1856.63</v>
      </c>
      <c r="Z23" s="89">
        <v>1852.07</v>
      </c>
    </row>
    <row r="24" spans="2:26" x14ac:dyDescent="0.25">
      <c r="B24" s="88">
        <v>44058</v>
      </c>
      <c r="C24" s="89">
        <v>1856.99</v>
      </c>
      <c r="D24" s="89">
        <v>1855.23</v>
      </c>
      <c r="E24" s="89">
        <v>1860.87</v>
      </c>
      <c r="F24" s="89">
        <v>1876.39</v>
      </c>
      <c r="G24" s="89">
        <v>1878.57</v>
      </c>
      <c r="H24" s="89">
        <v>1877.95</v>
      </c>
      <c r="I24" s="89">
        <v>1868.41</v>
      </c>
      <c r="J24" s="89">
        <v>1854.48</v>
      </c>
      <c r="K24" s="89">
        <v>1852.46</v>
      </c>
      <c r="L24" s="89">
        <v>1873.65</v>
      </c>
      <c r="M24" s="89">
        <v>1867.64</v>
      </c>
      <c r="N24" s="89">
        <v>1871.99</v>
      </c>
      <c r="O24" s="89">
        <v>1867.25</v>
      </c>
      <c r="P24" s="89">
        <v>1867.09</v>
      </c>
      <c r="Q24" s="89">
        <v>1868.79</v>
      </c>
      <c r="R24" s="89">
        <v>1873.06</v>
      </c>
      <c r="S24" s="89">
        <v>1874.65</v>
      </c>
      <c r="T24" s="89">
        <v>1869.84</v>
      </c>
      <c r="U24" s="89">
        <v>1869.94</v>
      </c>
      <c r="V24" s="89">
        <v>1867.98</v>
      </c>
      <c r="W24" s="89">
        <v>1874.43</v>
      </c>
      <c r="X24" s="89">
        <v>1876.84</v>
      </c>
      <c r="Y24" s="89">
        <v>1868.86</v>
      </c>
      <c r="Z24" s="89">
        <v>1849.25</v>
      </c>
    </row>
    <row r="25" spans="2:26" x14ac:dyDescent="0.25">
      <c r="B25" s="88">
        <v>44059</v>
      </c>
      <c r="C25" s="89">
        <v>1847.13</v>
      </c>
      <c r="D25" s="89">
        <v>1843.83</v>
      </c>
      <c r="E25" s="89">
        <v>1849.4</v>
      </c>
      <c r="F25" s="89">
        <v>1864.81</v>
      </c>
      <c r="G25" s="89">
        <v>1869.46</v>
      </c>
      <c r="H25" s="89">
        <v>1870.23</v>
      </c>
      <c r="I25" s="89">
        <v>1851.92</v>
      </c>
      <c r="J25" s="89">
        <v>1825.31</v>
      </c>
      <c r="K25" s="89">
        <v>1822.73</v>
      </c>
      <c r="L25" s="89">
        <v>1851.11</v>
      </c>
      <c r="M25" s="89">
        <v>1844.88</v>
      </c>
      <c r="N25" s="89">
        <v>1858.13</v>
      </c>
      <c r="O25" s="89">
        <v>1859.8</v>
      </c>
      <c r="P25" s="89">
        <v>1866.61</v>
      </c>
      <c r="Q25" s="89">
        <v>1864.11</v>
      </c>
      <c r="R25" s="89">
        <v>1866.67</v>
      </c>
      <c r="S25" s="89">
        <v>1865.25</v>
      </c>
      <c r="T25" s="89">
        <v>1855.81</v>
      </c>
      <c r="U25" s="89">
        <v>1855</v>
      </c>
      <c r="V25" s="89">
        <v>1858.34</v>
      </c>
      <c r="W25" s="89">
        <v>1850.32</v>
      </c>
      <c r="X25" s="89">
        <v>1856.66</v>
      </c>
      <c r="Y25" s="89">
        <v>1858.32</v>
      </c>
      <c r="Z25" s="89">
        <v>1844.39</v>
      </c>
    </row>
    <row r="26" spans="2:26" x14ac:dyDescent="0.25">
      <c r="B26" s="88">
        <v>44060</v>
      </c>
      <c r="C26" s="89">
        <v>1840.46</v>
      </c>
      <c r="D26" s="89">
        <v>1836.79</v>
      </c>
      <c r="E26" s="89">
        <v>1842.79</v>
      </c>
      <c r="F26" s="89">
        <v>1851.39</v>
      </c>
      <c r="G26" s="89">
        <v>1861.84</v>
      </c>
      <c r="H26" s="89">
        <v>1854.09</v>
      </c>
      <c r="I26" s="89">
        <v>1832.56</v>
      </c>
      <c r="J26" s="89">
        <v>1822.43</v>
      </c>
      <c r="K26" s="89">
        <v>1847</v>
      </c>
      <c r="L26" s="89">
        <v>1870.72</v>
      </c>
      <c r="M26" s="89">
        <v>1870.13</v>
      </c>
      <c r="N26" s="89">
        <v>1868.02</v>
      </c>
      <c r="O26" s="89">
        <v>1861.84</v>
      </c>
      <c r="P26" s="89">
        <v>1871.05</v>
      </c>
      <c r="Q26" s="89">
        <v>1867.62</v>
      </c>
      <c r="R26" s="89">
        <v>1875.87</v>
      </c>
      <c r="S26" s="89">
        <v>1869.86</v>
      </c>
      <c r="T26" s="89">
        <v>1863.17</v>
      </c>
      <c r="U26" s="89">
        <v>1857.27</v>
      </c>
      <c r="V26" s="89">
        <v>1857.22</v>
      </c>
      <c r="W26" s="89">
        <v>1863.47</v>
      </c>
      <c r="X26" s="89">
        <v>1866.09</v>
      </c>
      <c r="Y26" s="89">
        <v>1844.14</v>
      </c>
      <c r="Z26" s="89">
        <v>1829.75</v>
      </c>
    </row>
    <row r="27" spans="2:26" x14ac:dyDescent="0.25">
      <c r="B27" s="88">
        <v>44061</v>
      </c>
      <c r="C27" s="89">
        <v>1842.94</v>
      </c>
      <c r="D27" s="89">
        <v>1847.65</v>
      </c>
      <c r="E27" s="89">
        <v>1853.71</v>
      </c>
      <c r="F27" s="89">
        <v>1857.73</v>
      </c>
      <c r="G27" s="89">
        <v>1868.17</v>
      </c>
      <c r="H27" s="89">
        <v>1864.41</v>
      </c>
      <c r="I27" s="89">
        <v>1840.57</v>
      </c>
      <c r="J27" s="89">
        <v>1835.21</v>
      </c>
      <c r="K27" s="89">
        <v>1865.74</v>
      </c>
      <c r="L27" s="89">
        <v>1897.9</v>
      </c>
      <c r="M27" s="89">
        <v>1907.57</v>
      </c>
      <c r="N27" s="89">
        <v>1907.82</v>
      </c>
      <c r="O27" s="89">
        <v>1893.25</v>
      </c>
      <c r="P27" s="89">
        <v>1902.33</v>
      </c>
      <c r="Q27" s="89">
        <v>1900.57</v>
      </c>
      <c r="R27" s="89">
        <v>1906.24</v>
      </c>
      <c r="S27" s="89">
        <v>1894.91</v>
      </c>
      <c r="T27" s="89">
        <v>1883.57</v>
      </c>
      <c r="U27" s="89">
        <v>1883.77</v>
      </c>
      <c r="V27" s="89">
        <v>1886.06</v>
      </c>
      <c r="W27" s="89">
        <v>1889.66</v>
      </c>
      <c r="X27" s="89">
        <v>1886.41</v>
      </c>
      <c r="Y27" s="89">
        <v>1865.13</v>
      </c>
      <c r="Z27" s="89">
        <v>1840.71</v>
      </c>
    </row>
    <row r="28" spans="2:26" x14ac:dyDescent="0.25">
      <c r="B28" s="88">
        <v>44062</v>
      </c>
      <c r="C28" s="89">
        <v>1841.99</v>
      </c>
      <c r="D28" s="89">
        <v>1843.84</v>
      </c>
      <c r="E28" s="89">
        <v>1855.43</v>
      </c>
      <c r="F28" s="89">
        <v>1858.12</v>
      </c>
      <c r="G28" s="89">
        <v>1871.33</v>
      </c>
      <c r="H28" s="89">
        <v>1870.45</v>
      </c>
      <c r="I28" s="89">
        <v>1852.53</v>
      </c>
      <c r="J28" s="89">
        <v>1838.87</v>
      </c>
      <c r="K28" s="89">
        <v>1861.2</v>
      </c>
      <c r="L28" s="89">
        <v>1897.87</v>
      </c>
      <c r="M28" s="89">
        <v>1904.2</v>
      </c>
      <c r="N28" s="89">
        <v>1906.8</v>
      </c>
      <c r="O28" s="89">
        <v>1890.31</v>
      </c>
      <c r="P28" s="89">
        <v>1906.11</v>
      </c>
      <c r="Q28" s="89">
        <v>1898.49</v>
      </c>
      <c r="R28" s="89">
        <v>1895.96</v>
      </c>
      <c r="S28" s="89">
        <v>1857.74</v>
      </c>
      <c r="T28" s="89">
        <v>1855.42</v>
      </c>
      <c r="U28" s="89">
        <v>1857</v>
      </c>
      <c r="V28" s="89">
        <v>1859.55</v>
      </c>
      <c r="W28" s="89">
        <v>1856.63</v>
      </c>
      <c r="X28" s="89">
        <v>1868.12</v>
      </c>
      <c r="Y28" s="89">
        <v>1828.64</v>
      </c>
      <c r="Z28" s="89">
        <v>1793.68</v>
      </c>
    </row>
    <row r="29" spans="2:26" x14ac:dyDescent="0.25">
      <c r="B29" s="88">
        <v>44063</v>
      </c>
      <c r="C29" s="89">
        <v>1778.56</v>
      </c>
      <c r="D29" s="89">
        <v>1765.73</v>
      </c>
      <c r="E29" s="89">
        <v>1773.78</v>
      </c>
      <c r="F29" s="89">
        <v>1785.11</v>
      </c>
      <c r="G29" s="89">
        <v>1788.8</v>
      </c>
      <c r="H29" s="89">
        <v>1786.53</v>
      </c>
      <c r="I29" s="89">
        <v>1787.4</v>
      </c>
      <c r="J29" s="89">
        <v>1776.95</v>
      </c>
      <c r="K29" s="89">
        <v>1833.32</v>
      </c>
      <c r="L29" s="89">
        <v>1871.75</v>
      </c>
      <c r="M29" s="89">
        <v>1875.44</v>
      </c>
      <c r="N29" s="89">
        <v>1875.31</v>
      </c>
      <c r="O29" s="89">
        <v>1858.43</v>
      </c>
      <c r="P29" s="89">
        <v>1870.9</v>
      </c>
      <c r="Q29" s="89">
        <v>1866.95</v>
      </c>
      <c r="R29" s="89">
        <v>1872.58</v>
      </c>
      <c r="S29" s="89">
        <v>1860.33</v>
      </c>
      <c r="T29" s="89">
        <v>1854.78</v>
      </c>
      <c r="U29" s="89">
        <v>1847.48</v>
      </c>
      <c r="V29" s="89">
        <v>1850.02</v>
      </c>
      <c r="W29" s="89">
        <v>1857.71</v>
      </c>
      <c r="X29" s="89">
        <v>1869.58</v>
      </c>
      <c r="Y29" s="89">
        <v>1820.3</v>
      </c>
      <c r="Z29" s="89">
        <v>1776.31</v>
      </c>
    </row>
    <row r="30" spans="2:26" x14ac:dyDescent="0.25">
      <c r="B30" s="88">
        <v>44064</v>
      </c>
      <c r="C30" s="89">
        <v>1761.55</v>
      </c>
      <c r="D30" s="89">
        <v>1753.51</v>
      </c>
      <c r="E30" s="89">
        <v>1760.65</v>
      </c>
      <c r="F30" s="89">
        <v>1778.8</v>
      </c>
      <c r="G30" s="89">
        <v>1785.03</v>
      </c>
      <c r="H30" s="89">
        <v>1781.06</v>
      </c>
      <c r="I30" s="89">
        <v>1793.26</v>
      </c>
      <c r="J30" s="89">
        <v>1772.71</v>
      </c>
      <c r="K30" s="89">
        <v>1841.43</v>
      </c>
      <c r="L30" s="89">
        <v>1863.26</v>
      </c>
      <c r="M30" s="89">
        <v>1864.02</v>
      </c>
      <c r="N30" s="89">
        <v>1862.54</v>
      </c>
      <c r="O30" s="89">
        <v>1852.95</v>
      </c>
      <c r="P30" s="89">
        <v>1861.25</v>
      </c>
      <c r="Q30" s="89">
        <v>1861.78</v>
      </c>
      <c r="R30" s="89">
        <v>1858.72</v>
      </c>
      <c r="S30" s="89">
        <v>1850.91</v>
      </c>
      <c r="T30" s="89">
        <v>1853.73</v>
      </c>
      <c r="U30" s="89">
        <v>1856.85</v>
      </c>
      <c r="V30" s="89">
        <v>1860.55</v>
      </c>
      <c r="W30" s="89">
        <v>1865.4</v>
      </c>
      <c r="X30" s="89">
        <v>1874.93</v>
      </c>
      <c r="Y30" s="89">
        <v>1844.91</v>
      </c>
      <c r="Z30" s="89">
        <v>1793.6</v>
      </c>
    </row>
    <row r="31" spans="2:26" x14ac:dyDescent="0.25">
      <c r="B31" s="88">
        <v>44065</v>
      </c>
      <c r="C31" s="89">
        <v>1788.31</v>
      </c>
      <c r="D31" s="89">
        <v>1774.31</v>
      </c>
      <c r="E31" s="89">
        <v>1779.06</v>
      </c>
      <c r="F31" s="89">
        <v>1785.77</v>
      </c>
      <c r="G31" s="89">
        <v>1787.39</v>
      </c>
      <c r="H31" s="89">
        <v>1790.24</v>
      </c>
      <c r="I31" s="89">
        <v>1787.04</v>
      </c>
      <c r="J31" s="89">
        <v>1775.05</v>
      </c>
      <c r="K31" s="89">
        <v>1819.98</v>
      </c>
      <c r="L31" s="89">
        <v>1863.52</v>
      </c>
      <c r="M31" s="89">
        <v>1864.91</v>
      </c>
      <c r="N31" s="89">
        <v>1861.86</v>
      </c>
      <c r="O31" s="89">
        <v>1829.94</v>
      </c>
      <c r="P31" s="89">
        <v>1860.41</v>
      </c>
      <c r="Q31" s="89">
        <v>1862.62</v>
      </c>
      <c r="R31" s="89">
        <v>1829.92</v>
      </c>
      <c r="S31" s="89">
        <v>1860.8</v>
      </c>
      <c r="T31" s="89">
        <v>1857.99</v>
      </c>
      <c r="U31" s="89">
        <v>1857.67</v>
      </c>
      <c r="V31" s="89">
        <v>1828.37</v>
      </c>
      <c r="W31" s="89">
        <v>1815.49</v>
      </c>
      <c r="X31" s="89">
        <v>1804.79</v>
      </c>
      <c r="Y31" s="89">
        <v>1804.69</v>
      </c>
      <c r="Z31" s="89">
        <v>1783.64</v>
      </c>
    </row>
    <row r="32" spans="2:26" x14ac:dyDescent="0.25">
      <c r="B32" s="88">
        <v>44066</v>
      </c>
      <c r="C32" s="89">
        <v>1790.73</v>
      </c>
      <c r="D32" s="89">
        <v>1759.43</v>
      </c>
      <c r="E32" s="89">
        <v>1766.06</v>
      </c>
      <c r="F32" s="89">
        <v>1771.34</v>
      </c>
      <c r="G32" s="89">
        <v>1786.74</v>
      </c>
      <c r="H32" s="89">
        <v>1785.46</v>
      </c>
      <c r="I32" s="89">
        <v>1796.8</v>
      </c>
      <c r="J32" s="89">
        <v>1780.79</v>
      </c>
      <c r="K32" s="89">
        <v>1785.12</v>
      </c>
      <c r="L32" s="89">
        <v>1812.31</v>
      </c>
      <c r="M32" s="89">
        <v>1838.56</v>
      </c>
      <c r="N32" s="89">
        <v>1811.29</v>
      </c>
      <c r="O32" s="89">
        <v>1807.89</v>
      </c>
      <c r="P32" s="89">
        <v>1842.34</v>
      </c>
      <c r="Q32" s="89">
        <v>1836.38</v>
      </c>
      <c r="R32" s="89">
        <v>1828.21</v>
      </c>
      <c r="S32" s="89">
        <v>1829.81</v>
      </c>
      <c r="T32" s="89">
        <v>1831.84</v>
      </c>
      <c r="U32" s="89">
        <v>1837.89</v>
      </c>
      <c r="V32" s="89">
        <v>1839.67</v>
      </c>
      <c r="W32" s="89">
        <v>1848.88</v>
      </c>
      <c r="X32" s="89">
        <v>1819.19</v>
      </c>
      <c r="Y32" s="89">
        <v>1792.35</v>
      </c>
      <c r="Z32" s="89">
        <v>1779.51</v>
      </c>
    </row>
    <row r="33" spans="2:26" x14ac:dyDescent="0.25">
      <c r="B33" s="88">
        <v>44067</v>
      </c>
      <c r="C33" s="89">
        <v>1751.46</v>
      </c>
      <c r="D33" s="89">
        <v>1745.46</v>
      </c>
      <c r="E33" s="89">
        <v>1749.67</v>
      </c>
      <c r="F33" s="89">
        <v>1756.86</v>
      </c>
      <c r="G33" s="89">
        <v>1771.9</v>
      </c>
      <c r="H33" s="89">
        <v>1783.25</v>
      </c>
      <c r="I33" s="89">
        <v>1768.39</v>
      </c>
      <c r="J33" s="89">
        <v>1773.62</v>
      </c>
      <c r="K33" s="89">
        <v>1839.64</v>
      </c>
      <c r="L33" s="89">
        <v>1839.55</v>
      </c>
      <c r="M33" s="89">
        <v>1845.67</v>
      </c>
      <c r="N33" s="89">
        <v>1853.95</v>
      </c>
      <c r="O33" s="89">
        <v>1847.21</v>
      </c>
      <c r="P33" s="89">
        <v>1852.52</v>
      </c>
      <c r="Q33" s="89">
        <v>1845.28</v>
      </c>
      <c r="R33" s="89">
        <v>1847.26</v>
      </c>
      <c r="S33" s="89">
        <v>1846.35</v>
      </c>
      <c r="T33" s="89">
        <v>1839.3</v>
      </c>
      <c r="U33" s="89">
        <v>1832.55</v>
      </c>
      <c r="V33" s="89">
        <v>1845.01</v>
      </c>
      <c r="W33" s="89">
        <v>1851.46</v>
      </c>
      <c r="X33" s="89">
        <v>1857.32</v>
      </c>
      <c r="Y33" s="89">
        <v>1824.41</v>
      </c>
      <c r="Z33" s="89">
        <v>1773.31</v>
      </c>
    </row>
    <row r="34" spans="2:26" x14ac:dyDescent="0.25">
      <c r="B34" s="88">
        <v>44068</v>
      </c>
      <c r="C34" s="89">
        <v>1766.41</v>
      </c>
      <c r="D34" s="89">
        <v>1771.23</v>
      </c>
      <c r="E34" s="89">
        <v>1781</v>
      </c>
      <c r="F34" s="89">
        <v>1793.28</v>
      </c>
      <c r="G34" s="89">
        <v>1805.01</v>
      </c>
      <c r="H34" s="89">
        <v>1789.94</v>
      </c>
      <c r="I34" s="89">
        <v>1779.78</v>
      </c>
      <c r="J34" s="89">
        <v>1781.39</v>
      </c>
      <c r="K34" s="89">
        <v>1838.15</v>
      </c>
      <c r="L34" s="89">
        <v>1857.05</v>
      </c>
      <c r="M34" s="89">
        <v>1860.54</v>
      </c>
      <c r="N34" s="89">
        <v>1856.98</v>
      </c>
      <c r="O34" s="89">
        <v>1848.44</v>
      </c>
      <c r="P34" s="89">
        <v>1857.3</v>
      </c>
      <c r="Q34" s="89">
        <v>1846.78</v>
      </c>
      <c r="R34" s="89">
        <v>1855.59</v>
      </c>
      <c r="S34" s="89">
        <v>1852.84</v>
      </c>
      <c r="T34" s="89">
        <v>1843.84</v>
      </c>
      <c r="U34" s="89">
        <v>1844.31</v>
      </c>
      <c r="V34" s="89">
        <v>1845.58</v>
      </c>
      <c r="W34" s="89">
        <v>1856.41</v>
      </c>
      <c r="X34" s="89">
        <v>1854.45</v>
      </c>
      <c r="Y34" s="89">
        <v>1820.48</v>
      </c>
      <c r="Z34" s="89">
        <v>1775.77</v>
      </c>
    </row>
    <row r="35" spans="2:26" x14ac:dyDescent="0.25">
      <c r="B35" s="88">
        <v>44069</v>
      </c>
      <c r="C35" s="89">
        <v>1767.41</v>
      </c>
      <c r="D35" s="89">
        <v>1776.35</v>
      </c>
      <c r="E35" s="89">
        <v>1776.3</v>
      </c>
      <c r="F35" s="89">
        <v>1791.07</v>
      </c>
      <c r="G35" s="89">
        <v>1796.03</v>
      </c>
      <c r="H35" s="89">
        <v>1798.91</v>
      </c>
      <c r="I35" s="89">
        <v>1777.59</v>
      </c>
      <c r="J35" s="89">
        <v>1773.2</v>
      </c>
      <c r="K35" s="89">
        <v>1831.49</v>
      </c>
      <c r="L35" s="89">
        <v>1856.33</v>
      </c>
      <c r="M35" s="89">
        <v>1859.04</v>
      </c>
      <c r="N35" s="89">
        <v>1847.77</v>
      </c>
      <c r="O35" s="89">
        <v>1844.87</v>
      </c>
      <c r="P35" s="89">
        <v>1843.78</v>
      </c>
      <c r="Q35" s="89">
        <v>1844.62</v>
      </c>
      <c r="R35" s="89">
        <v>1852.27</v>
      </c>
      <c r="S35" s="89">
        <v>1841.53</v>
      </c>
      <c r="T35" s="89">
        <v>1839.03</v>
      </c>
      <c r="U35" s="89">
        <v>1846.45</v>
      </c>
      <c r="V35" s="89">
        <v>1843.87</v>
      </c>
      <c r="W35" s="89">
        <v>1845.3</v>
      </c>
      <c r="X35" s="89">
        <v>1844.38</v>
      </c>
      <c r="Y35" s="89">
        <v>1807.76</v>
      </c>
      <c r="Z35" s="89">
        <v>1762.18</v>
      </c>
    </row>
    <row r="36" spans="2:26" x14ac:dyDescent="0.25">
      <c r="B36" s="88">
        <v>44070</v>
      </c>
      <c r="C36" s="89">
        <v>1760.58</v>
      </c>
      <c r="D36" s="89">
        <v>1773.36</v>
      </c>
      <c r="E36" s="89">
        <v>1776.03</v>
      </c>
      <c r="F36" s="89">
        <v>1788.26</v>
      </c>
      <c r="G36" s="89">
        <v>1796.38</v>
      </c>
      <c r="H36" s="89">
        <v>1795.57</v>
      </c>
      <c r="I36" s="89">
        <v>1770.41</v>
      </c>
      <c r="J36" s="89">
        <v>1762.19</v>
      </c>
      <c r="K36" s="89">
        <v>1817.13</v>
      </c>
      <c r="L36" s="89">
        <v>1854.85</v>
      </c>
      <c r="M36" s="89">
        <v>1854.52</v>
      </c>
      <c r="N36" s="89">
        <v>1842.95</v>
      </c>
      <c r="O36" s="89">
        <v>1834.89</v>
      </c>
      <c r="P36" s="89">
        <v>1845.55</v>
      </c>
      <c r="Q36" s="89">
        <v>1836.01</v>
      </c>
      <c r="R36" s="89">
        <v>1845.61</v>
      </c>
      <c r="S36" s="89">
        <v>1842.47</v>
      </c>
      <c r="T36" s="89">
        <v>1830.5</v>
      </c>
      <c r="U36" s="89">
        <v>1841.21</v>
      </c>
      <c r="V36" s="89">
        <v>1849.39</v>
      </c>
      <c r="W36" s="89">
        <v>1856.7</v>
      </c>
      <c r="X36" s="89">
        <v>1851.23</v>
      </c>
      <c r="Y36" s="89">
        <v>1805.74</v>
      </c>
      <c r="Z36" s="89">
        <v>1766.47</v>
      </c>
    </row>
    <row r="37" spans="2:26" x14ac:dyDescent="0.25">
      <c r="B37" s="88">
        <v>44071</v>
      </c>
      <c r="C37" s="89">
        <v>1775.85</v>
      </c>
      <c r="D37" s="89">
        <v>1766.44</v>
      </c>
      <c r="E37" s="89">
        <v>1770.61</v>
      </c>
      <c r="F37" s="89">
        <v>1782.19</v>
      </c>
      <c r="G37" s="89">
        <v>1797.43</v>
      </c>
      <c r="H37" s="89">
        <v>1793.67</v>
      </c>
      <c r="I37" s="89">
        <v>1780.66</v>
      </c>
      <c r="J37" s="89">
        <v>1732.76</v>
      </c>
      <c r="K37" s="89">
        <v>1801.71</v>
      </c>
      <c r="L37" s="89">
        <v>1844.14</v>
      </c>
      <c r="M37" s="89">
        <v>1852.26</v>
      </c>
      <c r="N37" s="89">
        <v>1840.12</v>
      </c>
      <c r="O37" s="89">
        <v>1838.37</v>
      </c>
      <c r="P37" s="89">
        <v>1842.73</v>
      </c>
      <c r="Q37" s="89">
        <v>1862.91</v>
      </c>
      <c r="R37" s="89">
        <v>1871.52</v>
      </c>
      <c r="S37" s="89">
        <v>1835.04</v>
      </c>
      <c r="T37" s="89">
        <v>1824.68</v>
      </c>
      <c r="U37" s="89">
        <v>1829.36</v>
      </c>
      <c r="V37" s="89">
        <v>1837.98</v>
      </c>
      <c r="W37" s="89">
        <v>1827.48</v>
      </c>
      <c r="X37" s="89">
        <v>1826.43</v>
      </c>
      <c r="Y37" s="89">
        <v>1776.07</v>
      </c>
      <c r="Z37" s="89">
        <v>1732.49</v>
      </c>
    </row>
    <row r="38" spans="2:26" x14ac:dyDescent="0.25">
      <c r="B38" s="88">
        <v>44072</v>
      </c>
      <c r="C38" s="89">
        <v>1770.14</v>
      </c>
      <c r="D38" s="89">
        <v>1764.63</v>
      </c>
      <c r="E38" s="89">
        <v>1766</v>
      </c>
      <c r="F38" s="89">
        <v>1769.56</v>
      </c>
      <c r="G38" s="89">
        <v>1782.89</v>
      </c>
      <c r="H38" s="89">
        <v>1782.74</v>
      </c>
      <c r="I38" s="89">
        <v>1774.74</v>
      </c>
      <c r="J38" s="89">
        <v>1754.99</v>
      </c>
      <c r="K38" s="89">
        <v>1768.71</v>
      </c>
      <c r="L38" s="89">
        <v>1821.34</v>
      </c>
      <c r="M38" s="89">
        <v>1831.62</v>
      </c>
      <c r="N38" s="89">
        <v>1833.36</v>
      </c>
      <c r="O38" s="89">
        <v>1826.3</v>
      </c>
      <c r="P38" s="89">
        <v>1825.66</v>
      </c>
      <c r="Q38" s="89">
        <v>1820.99</v>
      </c>
      <c r="R38" s="89">
        <v>1820.29</v>
      </c>
      <c r="S38" s="89">
        <v>1822.39</v>
      </c>
      <c r="T38" s="89">
        <v>1825.31</v>
      </c>
      <c r="U38" s="89">
        <v>1825.2</v>
      </c>
      <c r="V38" s="89">
        <v>1829.84</v>
      </c>
      <c r="W38" s="89">
        <v>1847.37</v>
      </c>
      <c r="X38" s="89">
        <v>1821.78</v>
      </c>
      <c r="Y38" s="89">
        <v>1771.35</v>
      </c>
      <c r="Z38" s="89">
        <v>1769.56</v>
      </c>
    </row>
    <row r="39" spans="2:26" x14ac:dyDescent="0.25">
      <c r="B39" s="88">
        <v>44073</v>
      </c>
      <c r="C39" s="89">
        <v>1751.96</v>
      </c>
      <c r="D39" s="89">
        <v>1732.29</v>
      </c>
      <c r="E39" s="89">
        <v>1752.81</v>
      </c>
      <c r="F39" s="89">
        <v>1758.44</v>
      </c>
      <c r="G39" s="89">
        <v>1768.31</v>
      </c>
      <c r="H39" s="89">
        <v>1768.59</v>
      </c>
      <c r="I39" s="89">
        <v>1769.73</v>
      </c>
      <c r="J39" s="89">
        <v>1734.95</v>
      </c>
      <c r="K39" s="89">
        <v>1741.59</v>
      </c>
      <c r="L39" s="89">
        <v>1785.59</v>
      </c>
      <c r="M39" s="89">
        <v>1804.81</v>
      </c>
      <c r="N39" s="89">
        <v>1816.28</v>
      </c>
      <c r="O39" s="89">
        <v>1801.5</v>
      </c>
      <c r="P39" s="89">
        <v>1808.38</v>
      </c>
      <c r="Q39" s="89">
        <v>1806.27</v>
      </c>
      <c r="R39" s="89">
        <v>1807.34</v>
      </c>
      <c r="S39" s="89">
        <v>1797.24</v>
      </c>
      <c r="T39" s="89">
        <v>1792.06</v>
      </c>
      <c r="U39" s="89">
        <v>1788.14</v>
      </c>
      <c r="V39" s="89">
        <v>1808.04</v>
      </c>
      <c r="W39" s="89">
        <v>1827.16</v>
      </c>
      <c r="X39" s="89">
        <v>1776.79</v>
      </c>
      <c r="Y39" s="89">
        <v>1782.22</v>
      </c>
      <c r="Z39" s="89">
        <v>1738.39</v>
      </c>
    </row>
    <row r="40" spans="2:26" x14ac:dyDescent="0.25">
      <c r="B40" s="88">
        <v>44074</v>
      </c>
      <c r="C40" s="89">
        <v>1731.54</v>
      </c>
      <c r="D40" s="89">
        <v>1733.14</v>
      </c>
      <c r="E40" s="89">
        <v>1738.14</v>
      </c>
      <c r="F40" s="89">
        <v>1753.88</v>
      </c>
      <c r="G40" s="89">
        <v>1766.99</v>
      </c>
      <c r="H40" s="89">
        <v>1768.93</v>
      </c>
      <c r="I40" s="89">
        <v>1747.25</v>
      </c>
      <c r="J40" s="89">
        <v>1719.84</v>
      </c>
      <c r="K40" s="89">
        <v>1788.76</v>
      </c>
      <c r="L40" s="89">
        <v>1843.68</v>
      </c>
      <c r="M40" s="89">
        <v>1839.52</v>
      </c>
      <c r="N40" s="89">
        <v>1835.49</v>
      </c>
      <c r="O40" s="89">
        <v>1828.69</v>
      </c>
      <c r="P40" s="89">
        <v>1833.66</v>
      </c>
      <c r="Q40" s="89">
        <v>1828.49</v>
      </c>
      <c r="R40" s="89">
        <v>1839.57</v>
      </c>
      <c r="S40" s="89">
        <v>1836.68</v>
      </c>
      <c r="T40" s="89">
        <v>1826.51</v>
      </c>
      <c r="U40" s="89">
        <v>1834.02</v>
      </c>
      <c r="V40" s="89">
        <v>1832.92</v>
      </c>
      <c r="W40" s="89">
        <v>1812.5</v>
      </c>
      <c r="X40" s="89">
        <v>1834.5</v>
      </c>
      <c r="Y40" s="89">
        <v>1785.77</v>
      </c>
      <c r="Z40" s="89">
        <v>1731.28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44044</v>
      </c>
      <c r="C46" s="89">
        <v>1910.63</v>
      </c>
      <c r="D46" s="89">
        <v>1908.37</v>
      </c>
      <c r="E46" s="89">
        <v>1909.94</v>
      </c>
      <c r="F46" s="89">
        <v>1921.31</v>
      </c>
      <c r="G46" s="89">
        <v>1923.18</v>
      </c>
      <c r="H46" s="89">
        <v>1916.06</v>
      </c>
      <c r="I46" s="89">
        <v>1900.99</v>
      </c>
      <c r="J46" s="89">
        <v>1903.28</v>
      </c>
      <c r="K46" s="89">
        <v>1888.88</v>
      </c>
      <c r="L46" s="89">
        <v>1905.74</v>
      </c>
      <c r="M46" s="89">
        <v>1922.84</v>
      </c>
      <c r="N46" s="89">
        <v>1907.18</v>
      </c>
      <c r="O46" s="89">
        <v>1904.66</v>
      </c>
      <c r="P46" s="89">
        <v>1905.73</v>
      </c>
      <c r="Q46" s="89">
        <v>1905.85</v>
      </c>
      <c r="R46" s="89">
        <v>1907.03</v>
      </c>
      <c r="S46" s="89">
        <v>1905.27</v>
      </c>
      <c r="T46" s="89">
        <v>1903.42</v>
      </c>
      <c r="U46" s="89">
        <v>1899.86</v>
      </c>
      <c r="V46" s="89">
        <v>1903.69</v>
      </c>
      <c r="W46" s="89">
        <v>1894.37</v>
      </c>
      <c r="X46" s="89">
        <v>1897.88</v>
      </c>
      <c r="Y46" s="89">
        <v>1893.35</v>
      </c>
      <c r="Z46" s="89">
        <v>1898.44</v>
      </c>
    </row>
    <row r="47" spans="2:26" x14ac:dyDescent="0.25">
      <c r="B47" s="88">
        <f t="shared" ref="B47:B76" si="0">IF(B11=0,"",B11)</f>
        <v>44045</v>
      </c>
      <c r="C47" s="89">
        <v>1905.49</v>
      </c>
      <c r="D47" s="89">
        <v>1907.78</v>
      </c>
      <c r="E47" s="89">
        <v>1915.18</v>
      </c>
      <c r="F47" s="89">
        <v>1926.08</v>
      </c>
      <c r="G47" s="89">
        <v>1926.56</v>
      </c>
      <c r="H47" s="89">
        <v>1919.7</v>
      </c>
      <c r="I47" s="89">
        <v>1909.24</v>
      </c>
      <c r="J47" s="89">
        <v>1898.09</v>
      </c>
      <c r="K47" s="89">
        <v>1894.8</v>
      </c>
      <c r="L47" s="89">
        <v>1929.86</v>
      </c>
      <c r="M47" s="89">
        <v>1937.34</v>
      </c>
      <c r="N47" s="89">
        <v>1942.37</v>
      </c>
      <c r="O47" s="89">
        <v>1945.81</v>
      </c>
      <c r="P47" s="89">
        <v>1946.8</v>
      </c>
      <c r="Q47" s="89">
        <v>1948.14</v>
      </c>
      <c r="R47" s="89">
        <v>1947.15</v>
      </c>
      <c r="S47" s="89">
        <v>1942.13</v>
      </c>
      <c r="T47" s="89">
        <v>1934.63</v>
      </c>
      <c r="U47" s="89">
        <v>1938.62</v>
      </c>
      <c r="V47" s="89">
        <v>1938.56</v>
      </c>
      <c r="W47" s="89">
        <v>1934.92</v>
      </c>
      <c r="X47" s="89">
        <v>1934.47</v>
      </c>
      <c r="Y47" s="89">
        <v>1931.26</v>
      </c>
      <c r="Z47" s="89">
        <v>1897.86</v>
      </c>
    </row>
    <row r="48" spans="2:26" x14ac:dyDescent="0.25">
      <c r="B48" s="88">
        <f t="shared" si="0"/>
        <v>44046</v>
      </c>
      <c r="C48" s="89">
        <v>1888.07</v>
      </c>
      <c r="D48" s="89">
        <v>1898.46</v>
      </c>
      <c r="E48" s="89">
        <v>1912.57</v>
      </c>
      <c r="F48" s="89">
        <v>1922.68</v>
      </c>
      <c r="G48" s="89">
        <v>1913.81</v>
      </c>
      <c r="H48" s="89">
        <v>1908.94</v>
      </c>
      <c r="I48" s="89">
        <v>1893.15</v>
      </c>
      <c r="J48" s="89">
        <v>1884.86</v>
      </c>
      <c r="K48" s="89">
        <v>1925.11</v>
      </c>
      <c r="L48" s="89">
        <v>1953.29</v>
      </c>
      <c r="M48" s="89">
        <v>1958.12</v>
      </c>
      <c r="N48" s="89">
        <v>1959.41</v>
      </c>
      <c r="O48" s="89">
        <v>1944.44</v>
      </c>
      <c r="P48" s="89">
        <v>1958.88</v>
      </c>
      <c r="Q48" s="89">
        <v>1956.17</v>
      </c>
      <c r="R48" s="89">
        <v>1961.6</v>
      </c>
      <c r="S48" s="89">
        <v>1942.77</v>
      </c>
      <c r="T48" s="89">
        <v>1927.49</v>
      </c>
      <c r="U48" s="89">
        <v>1917.86</v>
      </c>
      <c r="V48" s="89">
        <v>1912.05</v>
      </c>
      <c r="W48" s="89">
        <v>1914.48</v>
      </c>
      <c r="X48" s="89">
        <v>1930.9</v>
      </c>
      <c r="Y48" s="89">
        <v>1908.29</v>
      </c>
      <c r="Z48" s="89">
        <v>1888.13</v>
      </c>
    </row>
    <row r="49" spans="2:26" x14ac:dyDescent="0.25">
      <c r="B49" s="88">
        <f t="shared" si="0"/>
        <v>44047</v>
      </c>
      <c r="C49" s="89">
        <v>1755.82</v>
      </c>
      <c r="D49" s="89">
        <v>1756.86</v>
      </c>
      <c r="E49" s="89">
        <v>1773.34</v>
      </c>
      <c r="F49" s="89">
        <v>1780.69</v>
      </c>
      <c r="G49" s="89">
        <v>1773.48</v>
      </c>
      <c r="H49" s="89">
        <v>1764.64</v>
      </c>
      <c r="I49" s="89">
        <v>1776.58</v>
      </c>
      <c r="J49" s="89">
        <v>1826.79</v>
      </c>
      <c r="K49" s="89">
        <v>1856.94</v>
      </c>
      <c r="L49" s="89">
        <v>1873.77</v>
      </c>
      <c r="M49" s="89">
        <v>1882.9</v>
      </c>
      <c r="N49" s="89">
        <v>1881.86</v>
      </c>
      <c r="O49" s="89">
        <v>1874.43</v>
      </c>
      <c r="P49" s="89">
        <v>1880.24</v>
      </c>
      <c r="Q49" s="89">
        <v>1884.22</v>
      </c>
      <c r="R49" s="89">
        <v>1898.8</v>
      </c>
      <c r="S49" s="89">
        <v>1893.2</v>
      </c>
      <c r="T49" s="89">
        <v>1882.75</v>
      </c>
      <c r="U49" s="89">
        <v>1876.43</v>
      </c>
      <c r="V49" s="89">
        <v>1865.17</v>
      </c>
      <c r="W49" s="89">
        <v>1859.55</v>
      </c>
      <c r="X49" s="89">
        <v>1866.96</v>
      </c>
      <c r="Y49" s="89">
        <v>1837.48</v>
      </c>
      <c r="Z49" s="89">
        <v>1775.73</v>
      </c>
    </row>
    <row r="50" spans="2:26" x14ac:dyDescent="0.25">
      <c r="B50" s="88">
        <f t="shared" si="0"/>
        <v>44048</v>
      </c>
      <c r="C50" s="89">
        <v>1756.94</v>
      </c>
      <c r="D50" s="89">
        <v>1740.2</v>
      </c>
      <c r="E50" s="89">
        <v>1751.79</v>
      </c>
      <c r="F50" s="89">
        <v>1758.52</v>
      </c>
      <c r="G50" s="89">
        <v>1755.76</v>
      </c>
      <c r="H50" s="89">
        <v>1746.61</v>
      </c>
      <c r="I50" s="89">
        <v>1750.27</v>
      </c>
      <c r="J50" s="89">
        <v>1814.93</v>
      </c>
      <c r="K50" s="89">
        <v>1843.34</v>
      </c>
      <c r="L50" s="89">
        <v>1887.65</v>
      </c>
      <c r="M50" s="89">
        <v>1889.84</v>
      </c>
      <c r="N50" s="89">
        <v>1888.17</v>
      </c>
      <c r="O50" s="89">
        <v>1880.28</v>
      </c>
      <c r="P50" s="89">
        <v>1888.15</v>
      </c>
      <c r="Q50" s="89">
        <v>1888.59</v>
      </c>
      <c r="R50" s="89">
        <v>1889.23</v>
      </c>
      <c r="S50" s="89">
        <v>1886.28</v>
      </c>
      <c r="T50" s="89">
        <v>1879.32</v>
      </c>
      <c r="U50" s="89">
        <v>1874.45</v>
      </c>
      <c r="V50" s="89">
        <v>1862.15</v>
      </c>
      <c r="W50" s="89">
        <v>1867.81</v>
      </c>
      <c r="X50" s="89">
        <v>1870.06</v>
      </c>
      <c r="Y50" s="89">
        <v>1827.67</v>
      </c>
      <c r="Z50" s="89">
        <v>1775.28</v>
      </c>
    </row>
    <row r="51" spans="2:26" x14ac:dyDescent="0.25">
      <c r="B51" s="88">
        <f t="shared" si="0"/>
        <v>44049</v>
      </c>
      <c r="C51" s="89">
        <v>1760.39</v>
      </c>
      <c r="D51" s="89">
        <v>1742.72</v>
      </c>
      <c r="E51" s="89">
        <v>1749.76</v>
      </c>
      <c r="F51" s="89">
        <v>1755.94</v>
      </c>
      <c r="G51" s="89">
        <v>1757.03</v>
      </c>
      <c r="H51" s="89">
        <v>1755.8</v>
      </c>
      <c r="I51" s="89">
        <v>1759.04</v>
      </c>
      <c r="J51" s="89">
        <v>1802.03</v>
      </c>
      <c r="K51" s="89">
        <v>1845.68</v>
      </c>
      <c r="L51" s="89">
        <v>1880.58</v>
      </c>
      <c r="M51" s="89">
        <v>1883.31</v>
      </c>
      <c r="N51" s="89">
        <v>1883.66</v>
      </c>
      <c r="O51" s="89">
        <v>1875.11</v>
      </c>
      <c r="P51" s="89">
        <v>1877.55</v>
      </c>
      <c r="Q51" s="89">
        <v>1879.24</v>
      </c>
      <c r="R51" s="89">
        <v>1885.17</v>
      </c>
      <c r="S51" s="89">
        <v>1876.02</v>
      </c>
      <c r="T51" s="89">
        <v>1865.91</v>
      </c>
      <c r="U51" s="89">
        <v>1859.76</v>
      </c>
      <c r="V51" s="89">
        <v>1856.08</v>
      </c>
      <c r="W51" s="89">
        <v>1858.02</v>
      </c>
      <c r="X51" s="89">
        <v>1861.23</v>
      </c>
      <c r="Y51" s="89">
        <v>1831.11</v>
      </c>
      <c r="Z51" s="89">
        <v>1784.38</v>
      </c>
    </row>
    <row r="52" spans="2:26" x14ac:dyDescent="0.25">
      <c r="B52" s="88">
        <f t="shared" si="0"/>
        <v>44050</v>
      </c>
      <c r="C52" s="89">
        <v>1769.81</v>
      </c>
      <c r="D52" s="89">
        <v>1744.26</v>
      </c>
      <c r="E52" s="89">
        <v>1749.71</v>
      </c>
      <c r="F52" s="89">
        <v>1752.56</v>
      </c>
      <c r="G52" s="89">
        <v>1751.08</v>
      </c>
      <c r="H52" s="89">
        <v>1760.83</v>
      </c>
      <c r="I52" s="89">
        <v>1767.57</v>
      </c>
      <c r="J52" s="89">
        <v>1796.65</v>
      </c>
      <c r="K52" s="89">
        <v>1877.35</v>
      </c>
      <c r="L52" s="89">
        <v>1899.64</v>
      </c>
      <c r="M52" s="89">
        <v>1902.37</v>
      </c>
      <c r="N52" s="89">
        <v>1902.74</v>
      </c>
      <c r="O52" s="89">
        <v>1896.13</v>
      </c>
      <c r="P52" s="89">
        <v>1901.87</v>
      </c>
      <c r="Q52" s="89">
        <v>1899.81</v>
      </c>
      <c r="R52" s="89">
        <v>1896.71</v>
      </c>
      <c r="S52" s="89">
        <v>1894.18</v>
      </c>
      <c r="T52" s="89">
        <v>1888.44</v>
      </c>
      <c r="U52" s="89">
        <v>1884.16</v>
      </c>
      <c r="V52" s="89">
        <v>1878.66</v>
      </c>
      <c r="W52" s="89">
        <v>1880.07</v>
      </c>
      <c r="X52" s="89">
        <v>1902.01</v>
      </c>
      <c r="Y52" s="89">
        <v>1879.87</v>
      </c>
      <c r="Z52" s="89">
        <v>1841.01</v>
      </c>
    </row>
    <row r="53" spans="2:26" x14ac:dyDescent="0.25">
      <c r="B53" s="88">
        <f t="shared" si="0"/>
        <v>44051</v>
      </c>
      <c r="C53" s="89">
        <v>1869.73</v>
      </c>
      <c r="D53" s="89">
        <v>1892.05</v>
      </c>
      <c r="E53" s="89">
        <v>1888.94</v>
      </c>
      <c r="F53" s="89">
        <v>1898.34</v>
      </c>
      <c r="G53" s="89">
        <v>1901.67</v>
      </c>
      <c r="H53" s="89">
        <v>1916.43</v>
      </c>
      <c r="I53" s="89">
        <v>1902.05</v>
      </c>
      <c r="J53" s="89">
        <v>1890.57</v>
      </c>
      <c r="K53" s="89">
        <v>1905.6</v>
      </c>
      <c r="L53" s="89">
        <v>1943.99</v>
      </c>
      <c r="M53" s="89">
        <v>1962.19</v>
      </c>
      <c r="N53" s="89">
        <v>1962.92</v>
      </c>
      <c r="O53" s="89">
        <v>1959.09</v>
      </c>
      <c r="P53" s="89">
        <v>1958.73</v>
      </c>
      <c r="Q53" s="89">
        <v>1958.1</v>
      </c>
      <c r="R53" s="89">
        <v>1958.84</v>
      </c>
      <c r="S53" s="89">
        <v>1954.23</v>
      </c>
      <c r="T53" s="89">
        <v>1955.05</v>
      </c>
      <c r="U53" s="89">
        <v>1950.22</v>
      </c>
      <c r="V53" s="89">
        <v>1949.53</v>
      </c>
      <c r="W53" s="89">
        <v>1943.77</v>
      </c>
      <c r="X53" s="89">
        <v>1945.79</v>
      </c>
      <c r="Y53" s="89">
        <v>1909.6</v>
      </c>
      <c r="Z53" s="89">
        <v>1892.77</v>
      </c>
    </row>
    <row r="54" spans="2:26" x14ac:dyDescent="0.25">
      <c r="B54" s="88">
        <f t="shared" si="0"/>
        <v>44052</v>
      </c>
      <c r="C54" s="89">
        <v>1894.64</v>
      </c>
      <c r="D54" s="89">
        <v>1889.97</v>
      </c>
      <c r="E54" s="89">
        <v>1893.15</v>
      </c>
      <c r="F54" s="89">
        <v>1908.47</v>
      </c>
      <c r="G54" s="89">
        <v>1912.53</v>
      </c>
      <c r="H54" s="89">
        <v>1919.48</v>
      </c>
      <c r="I54" s="89">
        <v>1914.98</v>
      </c>
      <c r="J54" s="89">
        <v>1902.54</v>
      </c>
      <c r="K54" s="89">
        <v>1900.16</v>
      </c>
      <c r="L54" s="89">
        <v>1922.63</v>
      </c>
      <c r="M54" s="89">
        <v>1936.56</v>
      </c>
      <c r="N54" s="89">
        <v>1954.93</v>
      </c>
      <c r="O54" s="89">
        <v>1942.25</v>
      </c>
      <c r="P54" s="89">
        <v>1952.05</v>
      </c>
      <c r="Q54" s="89">
        <v>1952.8</v>
      </c>
      <c r="R54" s="89">
        <v>1943.04</v>
      </c>
      <c r="S54" s="89">
        <v>1939.73</v>
      </c>
      <c r="T54" s="89">
        <v>1937.04</v>
      </c>
      <c r="U54" s="89">
        <v>1938.51</v>
      </c>
      <c r="V54" s="89">
        <v>1938.85</v>
      </c>
      <c r="W54" s="89">
        <v>1939.3</v>
      </c>
      <c r="X54" s="89">
        <v>1932.14</v>
      </c>
      <c r="Y54" s="89">
        <v>1916.24</v>
      </c>
      <c r="Z54" s="89">
        <v>1875.93</v>
      </c>
    </row>
    <row r="55" spans="2:26" x14ac:dyDescent="0.25">
      <c r="B55" s="88">
        <f t="shared" si="0"/>
        <v>44053</v>
      </c>
      <c r="C55" s="89">
        <v>1872.04</v>
      </c>
      <c r="D55" s="89">
        <v>1879.74</v>
      </c>
      <c r="E55" s="89">
        <v>1880.98</v>
      </c>
      <c r="F55" s="89">
        <v>1887.54</v>
      </c>
      <c r="G55" s="89">
        <v>1899.1</v>
      </c>
      <c r="H55" s="89">
        <v>1889.33</v>
      </c>
      <c r="I55" s="89">
        <v>1895.85</v>
      </c>
      <c r="J55" s="89">
        <v>1876.32</v>
      </c>
      <c r="K55" s="89">
        <v>1933.84</v>
      </c>
      <c r="L55" s="89">
        <v>1944.31</v>
      </c>
      <c r="M55" s="89">
        <v>1949.62</v>
      </c>
      <c r="N55" s="89">
        <v>1946.4</v>
      </c>
      <c r="O55" s="89">
        <v>1938.73</v>
      </c>
      <c r="P55" s="89">
        <v>1943.37</v>
      </c>
      <c r="Q55" s="89">
        <v>1941.25</v>
      </c>
      <c r="R55" s="89">
        <v>1946.62</v>
      </c>
      <c r="S55" s="89">
        <v>1937.46</v>
      </c>
      <c r="T55" s="89">
        <v>1932.4</v>
      </c>
      <c r="U55" s="89">
        <v>1929.11</v>
      </c>
      <c r="V55" s="89">
        <v>1925.55</v>
      </c>
      <c r="W55" s="89">
        <v>1921.59</v>
      </c>
      <c r="X55" s="89">
        <v>1913.57</v>
      </c>
      <c r="Y55" s="89">
        <v>1888.76</v>
      </c>
      <c r="Z55" s="89">
        <v>1872.45</v>
      </c>
    </row>
    <row r="56" spans="2:26" x14ac:dyDescent="0.25">
      <c r="B56" s="88">
        <f t="shared" si="0"/>
        <v>44054</v>
      </c>
      <c r="C56" s="89">
        <v>1889.19</v>
      </c>
      <c r="D56" s="89">
        <v>1888.95</v>
      </c>
      <c r="E56" s="89">
        <v>1879.91</v>
      </c>
      <c r="F56" s="89">
        <v>1900.67</v>
      </c>
      <c r="G56" s="89">
        <v>1913.11</v>
      </c>
      <c r="H56" s="89">
        <v>1919.58</v>
      </c>
      <c r="I56" s="89">
        <v>1909.66</v>
      </c>
      <c r="J56" s="89">
        <v>1892.49</v>
      </c>
      <c r="K56" s="89">
        <v>1923.91</v>
      </c>
      <c r="L56" s="89">
        <v>1934.25</v>
      </c>
      <c r="M56" s="89">
        <v>1939.41</v>
      </c>
      <c r="N56" s="89">
        <v>1940.66</v>
      </c>
      <c r="O56" s="89">
        <v>1933.85</v>
      </c>
      <c r="P56" s="89">
        <v>1937.73</v>
      </c>
      <c r="Q56" s="89">
        <v>1932</v>
      </c>
      <c r="R56" s="89">
        <v>1938.64</v>
      </c>
      <c r="S56" s="89">
        <v>1938.26</v>
      </c>
      <c r="T56" s="89">
        <v>1930.35</v>
      </c>
      <c r="U56" s="89">
        <v>1927.15</v>
      </c>
      <c r="V56" s="89">
        <v>1925.15</v>
      </c>
      <c r="W56" s="89">
        <v>1905.82</v>
      </c>
      <c r="X56" s="89">
        <v>1921.5</v>
      </c>
      <c r="Y56" s="89">
        <v>1898.12</v>
      </c>
      <c r="Z56" s="89">
        <v>1871.15</v>
      </c>
    </row>
    <row r="57" spans="2:26" x14ac:dyDescent="0.25">
      <c r="B57" s="88">
        <f t="shared" si="0"/>
        <v>44055</v>
      </c>
      <c r="C57" s="89">
        <v>1886.64</v>
      </c>
      <c r="D57" s="89">
        <v>1884.42</v>
      </c>
      <c r="E57" s="89">
        <v>1884.35</v>
      </c>
      <c r="F57" s="89">
        <v>1890.71</v>
      </c>
      <c r="G57" s="89">
        <v>1908.45</v>
      </c>
      <c r="H57" s="89">
        <v>1912.97</v>
      </c>
      <c r="I57" s="89">
        <v>1900.91</v>
      </c>
      <c r="J57" s="89">
        <v>1889.92</v>
      </c>
      <c r="K57" s="89">
        <v>1932.54</v>
      </c>
      <c r="L57" s="89">
        <v>1946.42</v>
      </c>
      <c r="M57" s="89">
        <v>1950.26</v>
      </c>
      <c r="N57" s="89">
        <v>1950.83</v>
      </c>
      <c r="O57" s="89">
        <v>1943.58</v>
      </c>
      <c r="P57" s="89">
        <v>1946.42</v>
      </c>
      <c r="Q57" s="89">
        <v>1947</v>
      </c>
      <c r="R57" s="89">
        <v>1948.74</v>
      </c>
      <c r="S57" s="89">
        <v>1942.98</v>
      </c>
      <c r="T57" s="89">
        <v>1935.5</v>
      </c>
      <c r="U57" s="89">
        <v>1939.63</v>
      </c>
      <c r="V57" s="89">
        <v>1936.21</v>
      </c>
      <c r="W57" s="89">
        <v>1940.85</v>
      </c>
      <c r="X57" s="89">
        <v>1933.8</v>
      </c>
      <c r="Y57" s="89">
        <v>1914.37</v>
      </c>
      <c r="Z57" s="89">
        <v>1884.9</v>
      </c>
    </row>
    <row r="58" spans="2:26" x14ac:dyDescent="0.25">
      <c r="B58" s="88">
        <f t="shared" si="0"/>
        <v>44056</v>
      </c>
      <c r="C58" s="89">
        <v>1893.22</v>
      </c>
      <c r="D58" s="89">
        <v>1888.54</v>
      </c>
      <c r="E58" s="89">
        <v>1892.02</v>
      </c>
      <c r="F58" s="89">
        <v>1894.78</v>
      </c>
      <c r="G58" s="89">
        <v>1904.61</v>
      </c>
      <c r="H58" s="89">
        <v>1902.62</v>
      </c>
      <c r="I58" s="89">
        <v>1899.05</v>
      </c>
      <c r="J58" s="89">
        <v>1882.42</v>
      </c>
      <c r="K58" s="89">
        <v>1917.65</v>
      </c>
      <c r="L58" s="89">
        <v>1930.99</v>
      </c>
      <c r="M58" s="89">
        <v>1940.76</v>
      </c>
      <c r="N58" s="89">
        <v>1934.77</v>
      </c>
      <c r="O58" s="89">
        <v>1929.8</v>
      </c>
      <c r="P58" s="89">
        <v>1932.99</v>
      </c>
      <c r="Q58" s="89">
        <v>1930.7</v>
      </c>
      <c r="R58" s="89">
        <v>1937.46</v>
      </c>
      <c r="S58" s="89">
        <v>1932.5</v>
      </c>
      <c r="T58" s="89">
        <v>1923.96</v>
      </c>
      <c r="U58" s="89">
        <v>1920.97</v>
      </c>
      <c r="V58" s="89">
        <v>1922.08</v>
      </c>
      <c r="W58" s="89">
        <v>1928.85</v>
      </c>
      <c r="X58" s="89">
        <v>1922.4</v>
      </c>
      <c r="Y58" s="89">
        <v>1901.3</v>
      </c>
      <c r="Z58" s="89">
        <v>1874.21</v>
      </c>
    </row>
    <row r="59" spans="2:26" x14ac:dyDescent="0.25">
      <c r="B59" s="88">
        <f t="shared" si="0"/>
        <v>44057</v>
      </c>
      <c r="C59" s="89">
        <v>1867.55</v>
      </c>
      <c r="D59" s="89">
        <v>1866.28</v>
      </c>
      <c r="E59" s="89">
        <v>1870.77</v>
      </c>
      <c r="F59" s="89">
        <v>1887.5</v>
      </c>
      <c r="G59" s="89">
        <v>1884.87</v>
      </c>
      <c r="H59" s="89">
        <v>1885.75</v>
      </c>
      <c r="I59" s="89">
        <v>1882.27</v>
      </c>
      <c r="J59" s="89">
        <v>1866.54</v>
      </c>
      <c r="K59" s="89">
        <v>1915.5</v>
      </c>
      <c r="L59" s="89">
        <v>1931.56</v>
      </c>
      <c r="M59" s="89">
        <v>1931.65</v>
      </c>
      <c r="N59" s="89">
        <v>1930.67</v>
      </c>
      <c r="O59" s="89">
        <v>1938.32</v>
      </c>
      <c r="P59" s="89">
        <v>1943.33</v>
      </c>
      <c r="Q59" s="89">
        <v>1951.07</v>
      </c>
      <c r="R59" s="89">
        <v>1950.98</v>
      </c>
      <c r="S59" s="89">
        <v>1951.78</v>
      </c>
      <c r="T59" s="89">
        <v>1948</v>
      </c>
      <c r="U59" s="89">
        <v>1949.37</v>
      </c>
      <c r="V59" s="89">
        <v>1951.49</v>
      </c>
      <c r="W59" s="89">
        <v>1950.06</v>
      </c>
      <c r="X59" s="89">
        <v>1947.97</v>
      </c>
      <c r="Y59" s="89">
        <v>1942.89</v>
      </c>
      <c r="Z59" s="89">
        <v>1938.33</v>
      </c>
    </row>
    <row r="60" spans="2:26" x14ac:dyDescent="0.25">
      <c r="B60" s="88">
        <f t="shared" si="0"/>
        <v>44058</v>
      </c>
      <c r="C60" s="89">
        <v>1943.25</v>
      </c>
      <c r="D60" s="89">
        <v>1941.49</v>
      </c>
      <c r="E60" s="89">
        <v>1947.13</v>
      </c>
      <c r="F60" s="89">
        <v>1962.65</v>
      </c>
      <c r="G60" s="89">
        <v>1964.83</v>
      </c>
      <c r="H60" s="89">
        <v>1964.21</v>
      </c>
      <c r="I60" s="89">
        <v>1954.67</v>
      </c>
      <c r="J60" s="89">
        <v>1940.74</v>
      </c>
      <c r="K60" s="89">
        <v>1938.72</v>
      </c>
      <c r="L60" s="89">
        <v>1959.91</v>
      </c>
      <c r="M60" s="89">
        <v>1953.9</v>
      </c>
      <c r="N60" s="89">
        <v>1958.25</v>
      </c>
      <c r="O60" s="89">
        <v>1953.51</v>
      </c>
      <c r="P60" s="89">
        <v>1953.35</v>
      </c>
      <c r="Q60" s="89">
        <v>1955.05</v>
      </c>
      <c r="R60" s="89">
        <v>1959.32</v>
      </c>
      <c r="S60" s="89">
        <v>1960.91</v>
      </c>
      <c r="T60" s="89">
        <v>1956.1</v>
      </c>
      <c r="U60" s="89">
        <v>1956.2</v>
      </c>
      <c r="V60" s="89">
        <v>1954.24</v>
      </c>
      <c r="W60" s="89">
        <v>1960.69</v>
      </c>
      <c r="X60" s="89">
        <v>1963.1</v>
      </c>
      <c r="Y60" s="89">
        <v>1955.12</v>
      </c>
      <c r="Z60" s="89">
        <v>1935.51</v>
      </c>
    </row>
    <row r="61" spans="2:26" x14ac:dyDescent="0.25">
      <c r="B61" s="88">
        <f t="shared" si="0"/>
        <v>44059</v>
      </c>
      <c r="C61" s="89">
        <v>1933.39</v>
      </c>
      <c r="D61" s="89">
        <v>1930.09</v>
      </c>
      <c r="E61" s="89">
        <v>1935.66</v>
      </c>
      <c r="F61" s="89">
        <v>1951.07</v>
      </c>
      <c r="G61" s="89">
        <v>1955.72</v>
      </c>
      <c r="H61" s="89">
        <v>1956.49</v>
      </c>
      <c r="I61" s="89">
        <v>1938.18</v>
      </c>
      <c r="J61" s="89">
        <v>1911.57</v>
      </c>
      <c r="K61" s="89">
        <v>1908.99</v>
      </c>
      <c r="L61" s="89">
        <v>1937.37</v>
      </c>
      <c r="M61" s="89">
        <v>1931.14</v>
      </c>
      <c r="N61" s="89">
        <v>1944.39</v>
      </c>
      <c r="O61" s="89">
        <v>1946.06</v>
      </c>
      <c r="P61" s="89">
        <v>1952.87</v>
      </c>
      <c r="Q61" s="89">
        <v>1950.37</v>
      </c>
      <c r="R61" s="89">
        <v>1952.93</v>
      </c>
      <c r="S61" s="89">
        <v>1951.51</v>
      </c>
      <c r="T61" s="89">
        <v>1942.07</v>
      </c>
      <c r="U61" s="89">
        <v>1941.26</v>
      </c>
      <c r="V61" s="89">
        <v>1944.6</v>
      </c>
      <c r="W61" s="89">
        <v>1936.58</v>
      </c>
      <c r="X61" s="89">
        <v>1942.92</v>
      </c>
      <c r="Y61" s="89">
        <v>1944.58</v>
      </c>
      <c r="Z61" s="89">
        <v>1930.65</v>
      </c>
    </row>
    <row r="62" spans="2:26" x14ac:dyDescent="0.25">
      <c r="B62" s="88">
        <f t="shared" si="0"/>
        <v>44060</v>
      </c>
      <c r="C62" s="89">
        <v>1926.72</v>
      </c>
      <c r="D62" s="89">
        <v>1923.05</v>
      </c>
      <c r="E62" s="89">
        <v>1929.05</v>
      </c>
      <c r="F62" s="89">
        <v>1937.65</v>
      </c>
      <c r="G62" s="89">
        <v>1948.1</v>
      </c>
      <c r="H62" s="89">
        <v>1940.35</v>
      </c>
      <c r="I62" s="89">
        <v>1918.82</v>
      </c>
      <c r="J62" s="89">
        <v>1908.69</v>
      </c>
      <c r="K62" s="89">
        <v>1933.26</v>
      </c>
      <c r="L62" s="89">
        <v>1956.98</v>
      </c>
      <c r="M62" s="89">
        <v>1956.39</v>
      </c>
      <c r="N62" s="89">
        <v>1954.28</v>
      </c>
      <c r="O62" s="89">
        <v>1948.1</v>
      </c>
      <c r="P62" s="89">
        <v>1957.31</v>
      </c>
      <c r="Q62" s="89">
        <v>1953.88</v>
      </c>
      <c r="R62" s="89">
        <v>1962.13</v>
      </c>
      <c r="S62" s="89">
        <v>1956.12</v>
      </c>
      <c r="T62" s="89">
        <v>1949.43</v>
      </c>
      <c r="U62" s="89">
        <v>1943.53</v>
      </c>
      <c r="V62" s="89">
        <v>1943.48</v>
      </c>
      <c r="W62" s="89">
        <v>1949.73</v>
      </c>
      <c r="X62" s="89">
        <v>1952.35</v>
      </c>
      <c r="Y62" s="89">
        <v>1930.4</v>
      </c>
      <c r="Z62" s="89">
        <v>1916.01</v>
      </c>
    </row>
    <row r="63" spans="2:26" x14ac:dyDescent="0.25">
      <c r="B63" s="88">
        <f t="shared" si="0"/>
        <v>44061</v>
      </c>
      <c r="C63" s="89">
        <v>1929.2</v>
      </c>
      <c r="D63" s="89">
        <v>1933.91</v>
      </c>
      <c r="E63" s="89">
        <v>1939.97</v>
      </c>
      <c r="F63" s="89">
        <v>1943.99</v>
      </c>
      <c r="G63" s="89">
        <v>1954.43</v>
      </c>
      <c r="H63" s="89">
        <v>1950.67</v>
      </c>
      <c r="I63" s="89">
        <v>1926.83</v>
      </c>
      <c r="J63" s="89">
        <v>1921.47</v>
      </c>
      <c r="K63" s="89">
        <v>1952</v>
      </c>
      <c r="L63" s="89">
        <v>1984.16</v>
      </c>
      <c r="M63" s="89">
        <v>1993.83</v>
      </c>
      <c r="N63" s="89">
        <v>1994.08</v>
      </c>
      <c r="O63" s="89">
        <v>1979.51</v>
      </c>
      <c r="P63" s="89">
        <v>1988.59</v>
      </c>
      <c r="Q63" s="89">
        <v>1986.83</v>
      </c>
      <c r="R63" s="89">
        <v>1992.5</v>
      </c>
      <c r="S63" s="89">
        <v>1981.17</v>
      </c>
      <c r="T63" s="89">
        <v>1969.83</v>
      </c>
      <c r="U63" s="89">
        <v>1970.03</v>
      </c>
      <c r="V63" s="89">
        <v>1972.32</v>
      </c>
      <c r="W63" s="89">
        <v>1975.92</v>
      </c>
      <c r="X63" s="89">
        <v>1972.67</v>
      </c>
      <c r="Y63" s="89">
        <v>1951.39</v>
      </c>
      <c r="Z63" s="89">
        <v>1926.97</v>
      </c>
    </row>
    <row r="64" spans="2:26" x14ac:dyDescent="0.25">
      <c r="B64" s="88">
        <f t="shared" si="0"/>
        <v>44062</v>
      </c>
      <c r="C64" s="89">
        <v>1928.25</v>
      </c>
      <c r="D64" s="89">
        <v>1930.1</v>
      </c>
      <c r="E64" s="89">
        <v>1941.69</v>
      </c>
      <c r="F64" s="89">
        <v>1944.38</v>
      </c>
      <c r="G64" s="89">
        <v>1957.59</v>
      </c>
      <c r="H64" s="89">
        <v>1956.71</v>
      </c>
      <c r="I64" s="89">
        <v>1938.79</v>
      </c>
      <c r="J64" s="89">
        <v>1925.13</v>
      </c>
      <c r="K64" s="89">
        <v>1947.46</v>
      </c>
      <c r="L64" s="89">
        <v>1984.13</v>
      </c>
      <c r="M64" s="89">
        <v>1990.46</v>
      </c>
      <c r="N64" s="89">
        <v>1993.06</v>
      </c>
      <c r="O64" s="89">
        <v>1976.57</v>
      </c>
      <c r="P64" s="89">
        <v>1992.37</v>
      </c>
      <c r="Q64" s="89">
        <v>1984.75</v>
      </c>
      <c r="R64" s="89">
        <v>1982.22</v>
      </c>
      <c r="S64" s="89">
        <v>1944</v>
      </c>
      <c r="T64" s="89">
        <v>1941.68</v>
      </c>
      <c r="U64" s="89">
        <v>1943.26</v>
      </c>
      <c r="V64" s="89">
        <v>1945.81</v>
      </c>
      <c r="W64" s="89">
        <v>1942.89</v>
      </c>
      <c r="X64" s="89">
        <v>1954.38</v>
      </c>
      <c r="Y64" s="89">
        <v>1914.9</v>
      </c>
      <c r="Z64" s="89">
        <v>1879.94</v>
      </c>
    </row>
    <row r="65" spans="2:26" x14ac:dyDescent="0.25">
      <c r="B65" s="88">
        <f t="shared" si="0"/>
        <v>44063</v>
      </c>
      <c r="C65" s="89">
        <v>1864.82</v>
      </c>
      <c r="D65" s="89">
        <v>1851.99</v>
      </c>
      <c r="E65" s="89">
        <v>1860.04</v>
      </c>
      <c r="F65" s="89">
        <v>1871.37</v>
      </c>
      <c r="G65" s="89">
        <v>1875.06</v>
      </c>
      <c r="H65" s="89">
        <v>1872.79</v>
      </c>
      <c r="I65" s="89">
        <v>1873.66</v>
      </c>
      <c r="J65" s="89">
        <v>1863.21</v>
      </c>
      <c r="K65" s="89">
        <v>1919.58</v>
      </c>
      <c r="L65" s="89">
        <v>1958.01</v>
      </c>
      <c r="M65" s="89">
        <v>1961.7</v>
      </c>
      <c r="N65" s="89">
        <v>1961.57</v>
      </c>
      <c r="O65" s="89">
        <v>1944.69</v>
      </c>
      <c r="P65" s="89">
        <v>1957.16</v>
      </c>
      <c r="Q65" s="89">
        <v>1953.21</v>
      </c>
      <c r="R65" s="89">
        <v>1958.84</v>
      </c>
      <c r="S65" s="89">
        <v>1946.59</v>
      </c>
      <c r="T65" s="89">
        <v>1941.04</v>
      </c>
      <c r="U65" s="89">
        <v>1933.74</v>
      </c>
      <c r="V65" s="89">
        <v>1936.28</v>
      </c>
      <c r="W65" s="89">
        <v>1943.97</v>
      </c>
      <c r="X65" s="89">
        <v>1955.84</v>
      </c>
      <c r="Y65" s="89">
        <v>1906.56</v>
      </c>
      <c r="Z65" s="89">
        <v>1862.57</v>
      </c>
    </row>
    <row r="66" spans="2:26" x14ac:dyDescent="0.25">
      <c r="B66" s="88">
        <f t="shared" si="0"/>
        <v>44064</v>
      </c>
      <c r="C66" s="89">
        <v>1847.81</v>
      </c>
      <c r="D66" s="89">
        <v>1839.77</v>
      </c>
      <c r="E66" s="89">
        <v>1846.91</v>
      </c>
      <c r="F66" s="89">
        <v>1865.06</v>
      </c>
      <c r="G66" s="89">
        <v>1871.29</v>
      </c>
      <c r="H66" s="89">
        <v>1867.32</v>
      </c>
      <c r="I66" s="89">
        <v>1879.52</v>
      </c>
      <c r="J66" s="89">
        <v>1858.97</v>
      </c>
      <c r="K66" s="89">
        <v>1927.69</v>
      </c>
      <c r="L66" s="89">
        <v>1949.52</v>
      </c>
      <c r="M66" s="89">
        <v>1950.28</v>
      </c>
      <c r="N66" s="89">
        <v>1948.8</v>
      </c>
      <c r="O66" s="89">
        <v>1939.21</v>
      </c>
      <c r="P66" s="89">
        <v>1947.51</v>
      </c>
      <c r="Q66" s="89">
        <v>1948.04</v>
      </c>
      <c r="R66" s="89">
        <v>1944.98</v>
      </c>
      <c r="S66" s="89">
        <v>1937.17</v>
      </c>
      <c r="T66" s="89">
        <v>1939.99</v>
      </c>
      <c r="U66" s="89">
        <v>1943.11</v>
      </c>
      <c r="V66" s="89">
        <v>1946.81</v>
      </c>
      <c r="W66" s="89">
        <v>1951.66</v>
      </c>
      <c r="X66" s="89">
        <v>1961.19</v>
      </c>
      <c r="Y66" s="89">
        <v>1931.17</v>
      </c>
      <c r="Z66" s="89">
        <v>1879.86</v>
      </c>
    </row>
    <row r="67" spans="2:26" x14ac:dyDescent="0.25">
      <c r="B67" s="88">
        <f t="shared" si="0"/>
        <v>44065</v>
      </c>
      <c r="C67" s="89">
        <v>1874.57</v>
      </c>
      <c r="D67" s="89">
        <v>1860.57</v>
      </c>
      <c r="E67" s="89">
        <v>1865.32</v>
      </c>
      <c r="F67" s="89">
        <v>1872.03</v>
      </c>
      <c r="G67" s="89">
        <v>1873.65</v>
      </c>
      <c r="H67" s="89">
        <v>1876.5</v>
      </c>
      <c r="I67" s="89">
        <v>1873.3</v>
      </c>
      <c r="J67" s="89">
        <v>1861.31</v>
      </c>
      <c r="K67" s="89">
        <v>1906.24</v>
      </c>
      <c r="L67" s="89">
        <v>1949.78</v>
      </c>
      <c r="M67" s="89">
        <v>1951.17</v>
      </c>
      <c r="N67" s="89">
        <v>1948.12</v>
      </c>
      <c r="O67" s="89">
        <v>1916.2</v>
      </c>
      <c r="P67" s="89">
        <v>1946.67</v>
      </c>
      <c r="Q67" s="89">
        <v>1948.88</v>
      </c>
      <c r="R67" s="89">
        <v>1916.18</v>
      </c>
      <c r="S67" s="89">
        <v>1947.06</v>
      </c>
      <c r="T67" s="89">
        <v>1944.25</v>
      </c>
      <c r="U67" s="89">
        <v>1943.93</v>
      </c>
      <c r="V67" s="89">
        <v>1914.63</v>
      </c>
      <c r="W67" s="89">
        <v>1901.75</v>
      </c>
      <c r="X67" s="89">
        <v>1891.05</v>
      </c>
      <c r="Y67" s="89">
        <v>1890.95</v>
      </c>
      <c r="Z67" s="89">
        <v>1869.9</v>
      </c>
    </row>
    <row r="68" spans="2:26" x14ac:dyDescent="0.25">
      <c r="B68" s="88">
        <f t="shared" si="0"/>
        <v>44066</v>
      </c>
      <c r="C68" s="89">
        <v>1876.99</v>
      </c>
      <c r="D68" s="89">
        <v>1845.69</v>
      </c>
      <c r="E68" s="89">
        <v>1852.32</v>
      </c>
      <c r="F68" s="89">
        <v>1857.6</v>
      </c>
      <c r="G68" s="89">
        <v>1873</v>
      </c>
      <c r="H68" s="89">
        <v>1871.72</v>
      </c>
      <c r="I68" s="89">
        <v>1883.06</v>
      </c>
      <c r="J68" s="89">
        <v>1867.05</v>
      </c>
      <c r="K68" s="89">
        <v>1871.38</v>
      </c>
      <c r="L68" s="89">
        <v>1898.57</v>
      </c>
      <c r="M68" s="89">
        <v>1924.82</v>
      </c>
      <c r="N68" s="89">
        <v>1897.55</v>
      </c>
      <c r="O68" s="89">
        <v>1894.15</v>
      </c>
      <c r="P68" s="89">
        <v>1928.6</v>
      </c>
      <c r="Q68" s="89">
        <v>1922.64</v>
      </c>
      <c r="R68" s="89">
        <v>1914.47</v>
      </c>
      <c r="S68" s="89">
        <v>1916.07</v>
      </c>
      <c r="T68" s="89">
        <v>1918.1</v>
      </c>
      <c r="U68" s="89">
        <v>1924.15</v>
      </c>
      <c r="V68" s="89">
        <v>1925.93</v>
      </c>
      <c r="W68" s="89">
        <v>1935.14</v>
      </c>
      <c r="X68" s="89">
        <v>1905.45</v>
      </c>
      <c r="Y68" s="89">
        <v>1878.61</v>
      </c>
      <c r="Z68" s="89">
        <v>1865.77</v>
      </c>
    </row>
    <row r="69" spans="2:26" x14ac:dyDescent="0.25">
      <c r="B69" s="88">
        <f t="shared" si="0"/>
        <v>44067</v>
      </c>
      <c r="C69" s="89">
        <v>1837.72</v>
      </c>
      <c r="D69" s="89">
        <v>1831.72</v>
      </c>
      <c r="E69" s="89">
        <v>1835.93</v>
      </c>
      <c r="F69" s="89">
        <v>1843.12</v>
      </c>
      <c r="G69" s="89">
        <v>1858.16</v>
      </c>
      <c r="H69" s="89">
        <v>1869.51</v>
      </c>
      <c r="I69" s="89">
        <v>1854.65</v>
      </c>
      <c r="J69" s="89">
        <v>1859.88</v>
      </c>
      <c r="K69" s="89">
        <v>1925.9</v>
      </c>
      <c r="L69" s="89">
        <v>1925.81</v>
      </c>
      <c r="M69" s="89">
        <v>1931.93</v>
      </c>
      <c r="N69" s="89">
        <v>1940.21</v>
      </c>
      <c r="O69" s="89">
        <v>1933.47</v>
      </c>
      <c r="P69" s="89">
        <v>1938.78</v>
      </c>
      <c r="Q69" s="89">
        <v>1931.54</v>
      </c>
      <c r="R69" s="89">
        <v>1933.52</v>
      </c>
      <c r="S69" s="89">
        <v>1932.61</v>
      </c>
      <c r="T69" s="89">
        <v>1925.56</v>
      </c>
      <c r="U69" s="89">
        <v>1918.81</v>
      </c>
      <c r="V69" s="89">
        <v>1931.27</v>
      </c>
      <c r="W69" s="89">
        <v>1937.72</v>
      </c>
      <c r="X69" s="89">
        <v>1943.58</v>
      </c>
      <c r="Y69" s="89">
        <v>1910.67</v>
      </c>
      <c r="Z69" s="89">
        <v>1859.57</v>
      </c>
    </row>
    <row r="70" spans="2:26" x14ac:dyDescent="0.25">
      <c r="B70" s="88">
        <f t="shared" si="0"/>
        <v>44068</v>
      </c>
      <c r="C70" s="89">
        <v>1852.67</v>
      </c>
      <c r="D70" s="89">
        <v>1857.49</v>
      </c>
      <c r="E70" s="89">
        <v>1867.26</v>
      </c>
      <c r="F70" s="89">
        <v>1879.54</v>
      </c>
      <c r="G70" s="89">
        <v>1891.27</v>
      </c>
      <c r="H70" s="89">
        <v>1876.2</v>
      </c>
      <c r="I70" s="89">
        <v>1866.04</v>
      </c>
      <c r="J70" s="89">
        <v>1867.65</v>
      </c>
      <c r="K70" s="89">
        <v>1924.41</v>
      </c>
      <c r="L70" s="89">
        <v>1943.31</v>
      </c>
      <c r="M70" s="89">
        <v>1946.8</v>
      </c>
      <c r="N70" s="89">
        <v>1943.24</v>
      </c>
      <c r="O70" s="89">
        <v>1934.7</v>
      </c>
      <c r="P70" s="89">
        <v>1943.56</v>
      </c>
      <c r="Q70" s="89">
        <v>1933.04</v>
      </c>
      <c r="R70" s="89">
        <v>1941.85</v>
      </c>
      <c r="S70" s="89">
        <v>1939.1</v>
      </c>
      <c r="T70" s="89">
        <v>1930.1</v>
      </c>
      <c r="U70" s="89">
        <v>1930.57</v>
      </c>
      <c r="V70" s="89">
        <v>1931.84</v>
      </c>
      <c r="W70" s="89">
        <v>1942.67</v>
      </c>
      <c r="X70" s="89">
        <v>1940.71</v>
      </c>
      <c r="Y70" s="89">
        <v>1906.74</v>
      </c>
      <c r="Z70" s="89">
        <v>1862.03</v>
      </c>
    </row>
    <row r="71" spans="2:26" x14ac:dyDescent="0.25">
      <c r="B71" s="88">
        <f t="shared" si="0"/>
        <v>44069</v>
      </c>
      <c r="C71" s="89">
        <v>1853.67</v>
      </c>
      <c r="D71" s="89">
        <v>1862.61</v>
      </c>
      <c r="E71" s="89">
        <v>1862.56</v>
      </c>
      <c r="F71" s="89">
        <v>1877.33</v>
      </c>
      <c r="G71" s="89">
        <v>1882.29</v>
      </c>
      <c r="H71" s="89">
        <v>1885.17</v>
      </c>
      <c r="I71" s="89">
        <v>1863.85</v>
      </c>
      <c r="J71" s="89">
        <v>1859.46</v>
      </c>
      <c r="K71" s="89">
        <v>1917.75</v>
      </c>
      <c r="L71" s="89">
        <v>1942.59</v>
      </c>
      <c r="M71" s="89">
        <v>1945.3</v>
      </c>
      <c r="N71" s="89">
        <v>1934.03</v>
      </c>
      <c r="O71" s="89">
        <v>1931.13</v>
      </c>
      <c r="P71" s="89">
        <v>1930.04</v>
      </c>
      <c r="Q71" s="89">
        <v>1930.88</v>
      </c>
      <c r="R71" s="89">
        <v>1938.53</v>
      </c>
      <c r="S71" s="89">
        <v>1927.79</v>
      </c>
      <c r="T71" s="89">
        <v>1925.29</v>
      </c>
      <c r="U71" s="89">
        <v>1932.71</v>
      </c>
      <c r="V71" s="89">
        <v>1930.13</v>
      </c>
      <c r="W71" s="89">
        <v>1931.56</v>
      </c>
      <c r="X71" s="89">
        <v>1930.64</v>
      </c>
      <c r="Y71" s="89">
        <v>1894.02</v>
      </c>
      <c r="Z71" s="89">
        <v>1848.44</v>
      </c>
    </row>
    <row r="72" spans="2:26" x14ac:dyDescent="0.25">
      <c r="B72" s="88">
        <f t="shared" si="0"/>
        <v>44070</v>
      </c>
      <c r="C72" s="89">
        <v>1846.84</v>
      </c>
      <c r="D72" s="89">
        <v>1859.62</v>
      </c>
      <c r="E72" s="89">
        <v>1862.29</v>
      </c>
      <c r="F72" s="89">
        <v>1874.52</v>
      </c>
      <c r="G72" s="89">
        <v>1882.64</v>
      </c>
      <c r="H72" s="89">
        <v>1881.83</v>
      </c>
      <c r="I72" s="89">
        <v>1856.67</v>
      </c>
      <c r="J72" s="89">
        <v>1848.45</v>
      </c>
      <c r="K72" s="89">
        <v>1903.39</v>
      </c>
      <c r="L72" s="89">
        <v>1941.11</v>
      </c>
      <c r="M72" s="89">
        <v>1940.78</v>
      </c>
      <c r="N72" s="89">
        <v>1929.21</v>
      </c>
      <c r="O72" s="89">
        <v>1921.15</v>
      </c>
      <c r="P72" s="89">
        <v>1931.81</v>
      </c>
      <c r="Q72" s="89">
        <v>1922.27</v>
      </c>
      <c r="R72" s="89">
        <v>1931.87</v>
      </c>
      <c r="S72" s="89">
        <v>1928.73</v>
      </c>
      <c r="T72" s="89">
        <v>1916.76</v>
      </c>
      <c r="U72" s="89">
        <v>1927.47</v>
      </c>
      <c r="V72" s="89">
        <v>1935.65</v>
      </c>
      <c r="W72" s="89">
        <v>1942.96</v>
      </c>
      <c r="X72" s="89">
        <v>1937.49</v>
      </c>
      <c r="Y72" s="89">
        <v>1892</v>
      </c>
      <c r="Z72" s="89">
        <v>1852.73</v>
      </c>
    </row>
    <row r="73" spans="2:26" x14ac:dyDescent="0.25">
      <c r="B73" s="88">
        <f t="shared" si="0"/>
        <v>44071</v>
      </c>
      <c r="C73" s="89">
        <v>1862.11</v>
      </c>
      <c r="D73" s="89">
        <v>1852.7</v>
      </c>
      <c r="E73" s="89">
        <v>1856.87</v>
      </c>
      <c r="F73" s="89">
        <v>1868.45</v>
      </c>
      <c r="G73" s="89">
        <v>1883.69</v>
      </c>
      <c r="H73" s="89">
        <v>1879.93</v>
      </c>
      <c r="I73" s="89">
        <v>1866.92</v>
      </c>
      <c r="J73" s="89">
        <v>1819.02</v>
      </c>
      <c r="K73" s="89">
        <v>1887.97</v>
      </c>
      <c r="L73" s="89">
        <v>1930.4</v>
      </c>
      <c r="M73" s="89">
        <v>1938.52</v>
      </c>
      <c r="N73" s="89">
        <v>1926.38</v>
      </c>
      <c r="O73" s="89">
        <v>1924.63</v>
      </c>
      <c r="P73" s="89">
        <v>1928.99</v>
      </c>
      <c r="Q73" s="89">
        <v>1949.17</v>
      </c>
      <c r="R73" s="89">
        <v>1957.78</v>
      </c>
      <c r="S73" s="89">
        <v>1921.3</v>
      </c>
      <c r="T73" s="89">
        <v>1910.94</v>
      </c>
      <c r="U73" s="89">
        <v>1915.62</v>
      </c>
      <c r="V73" s="89">
        <v>1924.24</v>
      </c>
      <c r="W73" s="89">
        <v>1913.74</v>
      </c>
      <c r="X73" s="89">
        <v>1912.69</v>
      </c>
      <c r="Y73" s="89">
        <v>1862.33</v>
      </c>
      <c r="Z73" s="89">
        <v>1818.75</v>
      </c>
    </row>
    <row r="74" spans="2:26" x14ac:dyDescent="0.25">
      <c r="B74" s="88">
        <f t="shared" si="0"/>
        <v>44072</v>
      </c>
      <c r="C74" s="89">
        <v>1856.4</v>
      </c>
      <c r="D74" s="89">
        <v>1850.89</v>
      </c>
      <c r="E74" s="89">
        <v>1852.26</v>
      </c>
      <c r="F74" s="89">
        <v>1855.82</v>
      </c>
      <c r="G74" s="89">
        <v>1869.15</v>
      </c>
      <c r="H74" s="89">
        <v>1869</v>
      </c>
      <c r="I74" s="89">
        <v>1861</v>
      </c>
      <c r="J74" s="89">
        <v>1841.25</v>
      </c>
      <c r="K74" s="89">
        <v>1854.97</v>
      </c>
      <c r="L74" s="89">
        <v>1907.6</v>
      </c>
      <c r="M74" s="89">
        <v>1917.88</v>
      </c>
      <c r="N74" s="89">
        <v>1919.62</v>
      </c>
      <c r="O74" s="89">
        <v>1912.56</v>
      </c>
      <c r="P74" s="89">
        <v>1911.92</v>
      </c>
      <c r="Q74" s="89">
        <v>1907.25</v>
      </c>
      <c r="R74" s="89">
        <v>1906.55</v>
      </c>
      <c r="S74" s="89">
        <v>1908.65</v>
      </c>
      <c r="T74" s="89">
        <v>1911.57</v>
      </c>
      <c r="U74" s="89">
        <v>1911.46</v>
      </c>
      <c r="V74" s="89">
        <v>1916.1</v>
      </c>
      <c r="W74" s="89">
        <v>1933.63</v>
      </c>
      <c r="X74" s="89">
        <v>1908.04</v>
      </c>
      <c r="Y74" s="89">
        <v>1857.61</v>
      </c>
      <c r="Z74" s="89">
        <v>1855.82</v>
      </c>
    </row>
    <row r="75" spans="2:26" x14ac:dyDescent="0.25">
      <c r="B75" s="88">
        <f t="shared" si="0"/>
        <v>44073</v>
      </c>
      <c r="C75" s="89">
        <v>1838.22</v>
      </c>
      <c r="D75" s="89">
        <v>1818.55</v>
      </c>
      <c r="E75" s="89">
        <v>1839.07</v>
      </c>
      <c r="F75" s="89">
        <v>1844.7</v>
      </c>
      <c r="G75" s="89">
        <v>1854.57</v>
      </c>
      <c r="H75" s="89">
        <v>1854.85</v>
      </c>
      <c r="I75" s="89">
        <v>1855.99</v>
      </c>
      <c r="J75" s="89">
        <v>1821.21</v>
      </c>
      <c r="K75" s="89">
        <v>1827.85</v>
      </c>
      <c r="L75" s="89">
        <v>1871.85</v>
      </c>
      <c r="M75" s="89">
        <v>1891.07</v>
      </c>
      <c r="N75" s="89">
        <v>1902.54</v>
      </c>
      <c r="O75" s="89">
        <v>1887.76</v>
      </c>
      <c r="P75" s="89">
        <v>1894.64</v>
      </c>
      <c r="Q75" s="89">
        <v>1892.53</v>
      </c>
      <c r="R75" s="89">
        <v>1893.6</v>
      </c>
      <c r="S75" s="89">
        <v>1883.5</v>
      </c>
      <c r="T75" s="89">
        <v>1878.32</v>
      </c>
      <c r="U75" s="89">
        <v>1874.4</v>
      </c>
      <c r="V75" s="89">
        <v>1894.3</v>
      </c>
      <c r="W75" s="89">
        <v>1913.42</v>
      </c>
      <c r="X75" s="89">
        <v>1863.05</v>
      </c>
      <c r="Y75" s="89">
        <v>1868.48</v>
      </c>
      <c r="Z75" s="89">
        <v>1824.65</v>
      </c>
    </row>
    <row r="76" spans="2:26" x14ac:dyDescent="0.25">
      <c r="B76" s="88">
        <f t="shared" si="0"/>
        <v>44074</v>
      </c>
      <c r="C76" s="89">
        <v>1817.8</v>
      </c>
      <c r="D76" s="89">
        <v>1819.4</v>
      </c>
      <c r="E76" s="89">
        <v>1824.4</v>
      </c>
      <c r="F76" s="89">
        <v>1840.14</v>
      </c>
      <c r="G76" s="89">
        <v>1853.25</v>
      </c>
      <c r="H76" s="89">
        <v>1855.19</v>
      </c>
      <c r="I76" s="89">
        <v>1833.51</v>
      </c>
      <c r="J76" s="89">
        <v>1806.1</v>
      </c>
      <c r="K76" s="89">
        <v>1875.02</v>
      </c>
      <c r="L76" s="89">
        <v>1929.94</v>
      </c>
      <c r="M76" s="89">
        <v>1925.78</v>
      </c>
      <c r="N76" s="89">
        <v>1921.75</v>
      </c>
      <c r="O76" s="89">
        <v>1914.95</v>
      </c>
      <c r="P76" s="89">
        <v>1919.92</v>
      </c>
      <c r="Q76" s="89">
        <v>1914.75</v>
      </c>
      <c r="R76" s="89">
        <v>1925.83</v>
      </c>
      <c r="S76" s="89">
        <v>1922.94</v>
      </c>
      <c r="T76" s="89">
        <v>1912.77</v>
      </c>
      <c r="U76" s="89">
        <v>1920.28</v>
      </c>
      <c r="V76" s="89">
        <v>1919.18</v>
      </c>
      <c r="W76" s="89">
        <v>1898.76</v>
      </c>
      <c r="X76" s="89">
        <v>1920.76</v>
      </c>
      <c r="Y76" s="89">
        <v>1872.03</v>
      </c>
      <c r="Z76" s="89">
        <v>1817.54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44044</v>
      </c>
      <c r="C82" s="89">
        <v>2177.56</v>
      </c>
      <c r="D82" s="89">
        <v>2175.3000000000002</v>
      </c>
      <c r="E82" s="89">
        <v>2176.87</v>
      </c>
      <c r="F82" s="89">
        <v>2188.2399999999998</v>
      </c>
      <c r="G82" s="89">
        <v>2190.11</v>
      </c>
      <c r="H82" s="89">
        <v>2182.9899999999998</v>
      </c>
      <c r="I82" s="89">
        <v>2167.92</v>
      </c>
      <c r="J82" s="89">
        <v>2170.21</v>
      </c>
      <c r="K82" s="89">
        <v>2155.81</v>
      </c>
      <c r="L82" s="89">
        <v>2172.67</v>
      </c>
      <c r="M82" s="89">
        <v>2189.77</v>
      </c>
      <c r="N82" s="89">
        <v>2174.11</v>
      </c>
      <c r="O82" s="89">
        <v>2171.59</v>
      </c>
      <c r="P82" s="89">
        <v>2172.66</v>
      </c>
      <c r="Q82" s="89">
        <v>2172.7800000000002</v>
      </c>
      <c r="R82" s="89">
        <v>2173.96</v>
      </c>
      <c r="S82" s="89">
        <v>2172.1999999999998</v>
      </c>
      <c r="T82" s="89">
        <v>2170.35</v>
      </c>
      <c r="U82" s="89">
        <v>2166.79</v>
      </c>
      <c r="V82" s="89">
        <v>2170.62</v>
      </c>
      <c r="W82" s="89">
        <v>2161.3000000000002</v>
      </c>
      <c r="X82" s="89">
        <v>2164.81</v>
      </c>
      <c r="Y82" s="89">
        <v>2160.2800000000002</v>
      </c>
      <c r="Z82" s="89">
        <v>2165.37</v>
      </c>
    </row>
    <row r="83" spans="2:26" x14ac:dyDescent="0.25">
      <c r="B83" s="88">
        <f t="shared" ref="B83:B112" si="1">IF(B11=0,"",B11)</f>
        <v>44045</v>
      </c>
      <c r="C83" s="89">
        <v>2172.42</v>
      </c>
      <c r="D83" s="89">
        <v>2174.71</v>
      </c>
      <c r="E83" s="89">
        <v>2182.11</v>
      </c>
      <c r="F83" s="89">
        <v>2193.0100000000002</v>
      </c>
      <c r="G83" s="89">
        <v>2193.4899999999998</v>
      </c>
      <c r="H83" s="89">
        <v>2186.63</v>
      </c>
      <c r="I83" s="89">
        <v>2176.17</v>
      </c>
      <c r="J83" s="89">
        <v>2165.02</v>
      </c>
      <c r="K83" s="89">
        <v>2161.73</v>
      </c>
      <c r="L83" s="89">
        <v>2196.79</v>
      </c>
      <c r="M83" s="89">
        <v>2204.27</v>
      </c>
      <c r="N83" s="89">
        <v>2209.3000000000002</v>
      </c>
      <c r="O83" s="89">
        <v>2212.7399999999998</v>
      </c>
      <c r="P83" s="89">
        <v>2213.73</v>
      </c>
      <c r="Q83" s="89">
        <v>2215.0700000000002</v>
      </c>
      <c r="R83" s="89">
        <v>2214.08</v>
      </c>
      <c r="S83" s="89">
        <v>2209.06</v>
      </c>
      <c r="T83" s="89">
        <v>2201.56</v>
      </c>
      <c r="U83" s="89">
        <v>2205.5500000000002</v>
      </c>
      <c r="V83" s="89">
        <v>2205.4899999999998</v>
      </c>
      <c r="W83" s="89">
        <v>2201.85</v>
      </c>
      <c r="X83" s="89">
        <v>2201.4</v>
      </c>
      <c r="Y83" s="89">
        <v>2198.19</v>
      </c>
      <c r="Z83" s="89">
        <v>2164.79</v>
      </c>
    </row>
    <row r="84" spans="2:26" x14ac:dyDescent="0.25">
      <c r="B84" s="88">
        <f t="shared" si="1"/>
        <v>44046</v>
      </c>
      <c r="C84" s="89">
        <v>2155</v>
      </c>
      <c r="D84" s="89">
        <v>2165.39</v>
      </c>
      <c r="E84" s="89">
        <v>2179.5</v>
      </c>
      <c r="F84" s="89">
        <v>2189.61</v>
      </c>
      <c r="G84" s="89">
        <v>2180.7399999999998</v>
      </c>
      <c r="H84" s="89">
        <v>2175.87</v>
      </c>
      <c r="I84" s="89">
        <v>2160.08</v>
      </c>
      <c r="J84" s="89">
        <v>2151.79</v>
      </c>
      <c r="K84" s="89">
        <v>2192.04</v>
      </c>
      <c r="L84" s="89">
        <v>2220.2199999999998</v>
      </c>
      <c r="M84" s="89">
        <v>2225.0500000000002</v>
      </c>
      <c r="N84" s="89">
        <v>2226.34</v>
      </c>
      <c r="O84" s="89">
        <v>2211.37</v>
      </c>
      <c r="P84" s="89">
        <v>2225.81</v>
      </c>
      <c r="Q84" s="89">
        <v>2223.1</v>
      </c>
      <c r="R84" s="89">
        <v>2228.5300000000002</v>
      </c>
      <c r="S84" s="89">
        <v>2209.6999999999998</v>
      </c>
      <c r="T84" s="89">
        <v>2194.42</v>
      </c>
      <c r="U84" s="89">
        <v>2184.79</v>
      </c>
      <c r="V84" s="89">
        <v>2178.98</v>
      </c>
      <c r="W84" s="89">
        <v>2181.41</v>
      </c>
      <c r="X84" s="89">
        <v>2197.83</v>
      </c>
      <c r="Y84" s="89">
        <v>2175.2199999999998</v>
      </c>
      <c r="Z84" s="89">
        <v>2155.06</v>
      </c>
    </row>
    <row r="85" spans="2:26" x14ac:dyDescent="0.25">
      <c r="B85" s="88">
        <f t="shared" si="1"/>
        <v>44047</v>
      </c>
      <c r="C85" s="89">
        <v>2022.75</v>
      </c>
      <c r="D85" s="89">
        <v>2023.79</v>
      </c>
      <c r="E85" s="89">
        <v>2040.27</v>
      </c>
      <c r="F85" s="89">
        <v>2047.62</v>
      </c>
      <c r="G85" s="89">
        <v>2040.41</v>
      </c>
      <c r="H85" s="89">
        <v>2031.57</v>
      </c>
      <c r="I85" s="89">
        <v>2043.51</v>
      </c>
      <c r="J85" s="89">
        <v>2093.7199999999998</v>
      </c>
      <c r="K85" s="89">
        <v>2123.87</v>
      </c>
      <c r="L85" s="89">
        <v>2140.6999999999998</v>
      </c>
      <c r="M85" s="89">
        <v>2149.83</v>
      </c>
      <c r="N85" s="89">
        <v>2148.79</v>
      </c>
      <c r="O85" s="89">
        <v>2141.36</v>
      </c>
      <c r="P85" s="89">
        <v>2147.17</v>
      </c>
      <c r="Q85" s="89">
        <v>2151.15</v>
      </c>
      <c r="R85" s="89">
        <v>2165.73</v>
      </c>
      <c r="S85" s="89">
        <v>2160.13</v>
      </c>
      <c r="T85" s="89">
        <v>2149.6799999999998</v>
      </c>
      <c r="U85" s="89">
        <v>2143.36</v>
      </c>
      <c r="V85" s="89">
        <v>2132.1</v>
      </c>
      <c r="W85" s="89">
        <v>2126.48</v>
      </c>
      <c r="X85" s="89">
        <v>2133.89</v>
      </c>
      <c r="Y85" s="89">
        <v>2104.41</v>
      </c>
      <c r="Z85" s="89">
        <v>2042.66</v>
      </c>
    </row>
    <row r="86" spans="2:26" x14ac:dyDescent="0.25">
      <c r="B86" s="88">
        <f t="shared" si="1"/>
        <v>44048</v>
      </c>
      <c r="C86" s="89">
        <v>2023.87</v>
      </c>
      <c r="D86" s="89">
        <v>2007.13</v>
      </c>
      <c r="E86" s="89">
        <v>2018.72</v>
      </c>
      <c r="F86" s="89">
        <v>2025.45</v>
      </c>
      <c r="G86" s="89">
        <v>2022.69</v>
      </c>
      <c r="H86" s="89">
        <v>2013.54</v>
      </c>
      <c r="I86" s="89">
        <v>2017.2</v>
      </c>
      <c r="J86" s="89">
        <v>2081.86</v>
      </c>
      <c r="K86" s="89">
        <v>2110.27</v>
      </c>
      <c r="L86" s="89">
        <v>2154.58</v>
      </c>
      <c r="M86" s="89">
        <v>2156.77</v>
      </c>
      <c r="N86" s="89">
        <v>2155.1</v>
      </c>
      <c r="O86" s="89">
        <v>2147.21</v>
      </c>
      <c r="P86" s="89">
        <v>2155.08</v>
      </c>
      <c r="Q86" s="89">
        <v>2155.52</v>
      </c>
      <c r="R86" s="89">
        <v>2156.16</v>
      </c>
      <c r="S86" s="89">
        <v>2153.21</v>
      </c>
      <c r="T86" s="89">
        <v>2146.25</v>
      </c>
      <c r="U86" s="89">
        <v>2141.38</v>
      </c>
      <c r="V86" s="89">
        <v>2129.08</v>
      </c>
      <c r="W86" s="89">
        <v>2134.7399999999998</v>
      </c>
      <c r="X86" s="89">
        <v>2136.9899999999998</v>
      </c>
      <c r="Y86" s="89">
        <v>2094.6</v>
      </c>
      <c r="Z86" s="89">
        <v>2042.21</v>
      </c>
    </row>
    <row r="87" spans="2:26" x14ac:dyDescent="0.25">
      <c r="B87" s="88">
        <f t="shared" si="1"/>
        <v>44049</v>
      </c>
      <c r="C87" s="89">
        <v>2027.32</v>
      </c>
      <c r="D87" s="89">
        <v>2009.65</v>
      </c>
      <c r="E87" s="89">
        <v>2016.69</v>
      </c>
      <c r="F87" s="89">
        <v>2022.87</v>
      </c>
      <c r="G87" s="89">
        <v>2023.96</v>
      </c>
      <c r="H87" s="89">
        <v>2022.73</v>
      </c>
      <c r="I87" s="89">
        <v>2025.97</v>
      </c>
      <c r="J87" s="89">
        <v>2068.96</v>
      </c>
      <c r="K87" s="89">
        <v>2112.61</v>
      </c>
      <c r="L87" s="89">
        <v>2147.5100000000002</v>
      </c>
      <c r="M87" s="89">
        <v>2150.2399999999998</v>
      </c>
      <c r="N87" s="89">
        <v>2150.59</v>
      </c>
      <c r="O87" s="89">
        <v>2142.04</v>
      </c>
      <c r="P87" s="89">
        <v>2144.48</v>
      </c>
      <c r="Q87" s="89">
        <v>2146.17</v>
      </c>
      <c r="R87" s="89">
        <v>2152.1</v>
      </c>
      <c r="S87" s="89">
        <v>2142.9499999999998</v>
      </c>
      <c r="T87" s="89">
        <v>2132.84</v>
      </c>
      <c r="U87" s="89">
        <v>2126.69</v>
      </c>
      <c r="V87" s="89">
        <v>2123.0100000000002</v>
      </c>
      <c r="W87" s="89">
        <v>2124.9499999999998</v>
      </c>
      <c r="X87" s="89">
        <v>2128.16</v>
      </c>
      <c r="Y87" s="89">
        <v>2098.04</v>
      </c>
      <c r="Z87" s="89">
        <v>2051.31</v>
      </c>
    </row>
    <row r="88" spans="2:26" x14ac:dyDescent="0.25">
      <c r="B88" s="88">
        <f t="shared" si="1"/>
        <v>44050</v>
      </c>
      <c r="C88" s="89">
        <v>2036.74</v>
      </c>
      <c r="D88" s="89">
        <v>2011.19</v>
      </c>
      <c r="E88" s="89">
        <v>2016.64</v>
      </c>
      <c r="F88" s="89">
        <v>2019.49</v>
      </c>
      <c r="G88" s="89">
        <v>2018.01</v>
      </c>
      <c r="H88" s="89">
        <v>2027.76</v>
      </c>
      <c r="I88" s="89">
        <v>2034.5</v>
      </c>
      <c r="J88" s="89">
        <v>2063.58</v>
      </c>
      <c r="K88" s="89">
        <v>2144.2800000000002</v>
      </c>
      <c r="L88" s="89">
        <v>2166.5700000000002</v>
      </c>
      <c r="M88" s="89">
        <v>2169.3000000000002</v>
      </c>
      <c r="N88" s="89">
        <v>2169.67</v>
      </c>
      <c r="O88" s="89">
        <v>2163.06</v>
      </c>
      <c r="P88" s="89">
        <v>2168.8000000000002</v>
      </c>
      <c r="Q88" s="89">
        <v>2166.7399999999998</v>
      </c>
      <c r="R88" s="89">
        <v>2163.64</v>
      </c>
      <c r="S88" s="89">
        <v>2161.11</v>
      </c>
      <c r="T88" s="89">
        <v>2155.37</v>
      </c>
      <c r="U88" s="89">
        <v>2151.09</v>
      </c>
      <c r="V88" s="89">
        <v>2145.59</v>
      </c>
      <c r="W88" s="89">
        <v>2147</v>
      </c>
      <c r="X88" s="89">
        <v>2168.94</v>
      </c>
      <c r="Y88" s="89">
        <v>2146.8000000000002</v>
      </c>
      <c r="Z88" s="89">
        <v>2107.94</v>
      </c>
    </row>
    <row r="89" spans="2:26" x14ac:dyDescent="0.25">
      <c r="B89" s="88">
        <f t="shared" si="1"/>
        <v>44051</v>
      </c>
      <c r="C89" s="89">
        <v>2136.66</v>
      </c>
      <c r="D89" s="89">
        <v>2158.98</v>
      </c>
      <c r="E89" s="89">
        <v>2155.87</v>
      </c>
      <c r="F89" s="89">
        <v>2165.27</v>
      </c>
      <c r="G89" s="89">
        <v>2168.6</v>
      </c>
      <c r="H89" s="89">
        <v>2183.36</v>
      </c>
      <c r="I89" s="89">
        <v>2168.98</v>
      </c>
      <c r="J89" s="89">
        <v>2157.5</v>
      </c>
      <c r="K89" s="89">
        <v>2172.5300000000002</v>
      </c>
      <c r="L89" s="89">
        <v>2210.92</v>
      </c>
      <c r="M89" s="89">
        <v>2229.12</v>
      </c>
      <c r="N89" s="89">
        <v>2229.85</v>
      </c>
      <c r="O89" s="89">
        <v>2226.02</v>
      </c>
      <c r="P89" s="89">
        <v>2225.66</v>
      </c>
      <c r="Q89" s="89">
        <v>2225.0300000000002</v>
      </c>
      <c r="R89" s="89">
        <v>2225.77</v>
      </c>
      <c r="S89" s="89">
        <v>2221.16</v>
      </c>
      <c r="T89" s="89">
        <v>2221.98</v>
      </c>
      <c r="U89" s="89">
        <v>2217.15</v>
      </c>
      <c r="V89" s="89">
        <v>2216.46</v>
      </c>
      <c r="W89" s="89">
        <v>2210.6999999999998</v>
      </c>
      <c r="X89" s="89">
        <v>2212.7199999999998</v>
      </c>
      <c r="Y89" s="89">
        <v>2176.5300000000002</v>
      </c>
      <c r="Z89" s="89">
        <v>2159.6999999999998</v>
      </c>
    </row>
    <row r="90" spans="2:26" x14ac:dyDescent="0.25">
      <c r="B90" s="88">
        <f t="shared" si="1"/>
        <v>44052</v>
      </c>
      <c r="C90" s="89">
        <v>2161.5700000000002</v>
      </c>
      <c r="D90" s="89">
        <v>2156.9</v>
      </c>
      <c r="E90" s="89">
        <v>2160.08</v>
      </c>
      <c r="F90" s="89">
        <v>2175.4</v>
      </c>
      <c r="G90" s="89">
        <v>2179.46</v>
      </c>
      <c r="H90" s="89">
        <v>2186.41</v>
      </c>
      <c r="I90" s="89">
        <v>2181.91</v>
      </c>
      <c r="J90" s="89">
        <v>2169.4699999999998</v>
      </c>
      <c r="K90" s="89">
        <v>2167.09</v>
      </c>
      <c r="L90" s="89">
        <v>2189.56</v>
      </c>
      <c r="M90" s="89">
        <v>2203.4899999999998</v>
      </c>
      <c r="N90" s="89">
        <v>2221.86</v>
      </c>
      <c r="O90" s="89">
        <v>2209.1799999999998</v>
      </c>
      <c r="P90" s="89">
        <v>2218.98</v>
      </c>
      <c r="Q90" s="89">
        <v>2219.73</v>
      </c>
      <c r="R90" s="89">
        <v>2209.9699999999998</v>
      </c>
      <c r="S90" s="89">
        <v>2206.66</v>
      </c>
      <c r="T90" s="89">
        <v>2203.9699999999998</v>
      </c>
      <c r="U90" s="89">
        <v>2205.44</v>
      </c>
      <c r="V90" s="89">
        <v>2205.7800000000002</v>
      </c>
      <c r="W90" s="89">
        <v>2206.23</v>
      </c>
      <c r="X90" s="89">
        <v>2199.0700000000002</v>
      </c>
      <c r="Y90" s="89">
        <v>2183.17</v>
      </c>
      <c r="Z90" s="89">
        <v>2142.86</v>
      </c>
    </row>
    <row r="91" spans="2:26" x14ac:dyDescent="0.25">
      <c r="B91" s="88">
        <f t="shared" si="1"/>
        <v>44053</v>
      </c>
      <c r="C91" s="89">
        <v>2138.9699999999998</v>
      </c>
      <c r="D91" s="89">
        <v>2146.67</v>
      </c>
      <c r="E91" s="89">
        <v>2147.91</v>
      </c>
      <c r="F91" s="89">
        <v>2154.4699999999998</v>
      </c>
      <c r="G91" s="89">
        <v>2166.0300000000002</v>
      </c>
      <c r="H91" s="89">
        <v>2156.2600000000002</v>
      </c>
      <c r="I91" s="89">
        <v>2162.7800000000002</v>
      </c>
      <c r="J91" s="89">
        <v>2143.25</v>
      </c>
      <c r="K91" s="89">
        <v>2200.77</v>
      </c>
      <c r="L91" s="89">
        <v>2211.2399999999998</v>
      </c>
      <c r="M91" s="89">
        <v>2216.5500000000002</v>
      </c>
      <c r="N91" s="89">
        <v>2213.33</v>
      </c>
      <c r="O91" s="89">
        <v>2205.66</v>
      </c>
      <c r="P91" s="89">
        <v>2210.3000000000002</v>
      </c>
      <c r="Q91" s="89">
        <v>2208.1799999999998</v>
      </c>
      <c r="R91" s="89">
        <v>2213.5500000000002</v>
      </c>
      <c r="S91" s="89">
        <v>2204.39</v>
      </c>
      <c r="T91" s="89">
        <v>2199.33</v>
      </c>
      <c r="U91" s="89">
        <v>2196.04</v>
      </c>
      <c r="V91" s="89">
        <v>2192.48</v>
      </c>
      <c r="W91" s="89">
        <v>2188.52</v>
      </c>
      <c r="X91" s="89">
        <v>2180.5</v>
      </c>
      <c r="Y91" s="89">
        <v>2155.69</v>
      </c>
      <c r="Z91" s="89">
        <v>2139.38</v>
      </c>
    </row>
    <row r="92" spans="2:26" x14ac:dyDescent="0.25">
      <c r="B92" s="88">
        <f t="shared" si="1"/>
        <v>44054</v>
      </c>
      <c r="C92" s="89">
        <v>2156.12</v>
      </c>
      <c r="D92" s="89">
        <v>2155.88</v>
      </c>
      <c r="E92" s="89">
        <v>2146.84</v>
      </c>
      <c r="F92" s="89">
        <v>2167.6</v>
      </c>
      <c r="G92" s="89">
        <v>2180.04</v>
      </c>
      <c r="H92" s="89">
        <v>2186.5100000000002</v>
      </c>
      <c r="I92" s="89">
        <v>2176.59</v>
      </c>
      <c r="J92" s="89">
        <v>2159.42</v>
      </c>
      <c r="K92" s="89">
        <v>2190.84</v>
      </c>
      <c r="L92" s="89">
        <v>2201.1799999999998</v>
      </c>
      <c r="M92" s="89">
        <v>2206.34</v>
      </c>
      <c r="N92" s="89">
        <v>2207.59</v>
      </c>
      <c r="O92" s="89">
        <v>2200.7800000000002</v>
      </c>
      <c r="P92" s="89">
        <v>2204.66</v>
      </c>
      <c r="Q92" s="89">
        <v>2198.9299999999998</v>
      </c>
      <c r="R92" s="89">
        <v>2205.5700000000002</v>
      </c>
      <c r="S92" s="89">
        <v>2205.19</v>
      </c>
      <c r="T92" s="89">
        <v>2197.2800000000002</v>
      </c>
      <c r="U92" s="89">
        <v>2194.08</v>
      </c>
      <c r="V92" s="89">
        <v>2192.08</v>
      </c>
      <c r="W92" s="89">
        <v>2172.75</v>
      </c>
      <c r="X92" s="89">
        <v>2188.4299999999998</v>
      </c>
      <c r="Y92" s="89">
        <v>2165.0500000000002</v>
      </c>
      <c r="Z92" s="89">
        <v>2138.08</v>
      </c>
    </row>
    <row r="93" spans="2:26" x14ac:dyDescent="0.25">
      <c r="B93" s="88">
        <f t="shared" si="1"/>
        <v>44055</v>
      </c>
      <c r="C93" s="89">
        <v>2153.5700000000002</v>
      </c>
      <c r="D93" s="89">
        <v>2151.35</v>
      </c>
      <c r="E93" s="89">
        <v>2151.2800000000002</v>
      </c>
      <c r="F93" s="89">
        <v>2157.64</v>
      </c>
      <c r="G93" s="89">
        <v>2175.38</v>
      </c>
      <c r="H93" s="89">
        <v>2179.9</v>
      </c>
      <c r="I93" s="89">
        <v>2167.84</v>
      </c>
      <c r="J93" s="89">
        <v>2156.85</v>
      </c>
      <c r="K93" s="89">
        <v>2199.4699999999998</v>
      </c>
      <c r="L93" s="89">
        <v>2213.35</v>
      </c>
      <c r="M93" s="89">
        <v>2217.19</v>
      </c>
      <c r="N93" s="89">
        <v>2217.7600000000002</v>
      </c>
      <c r="O93" s="89">
        <v>2210.5100000000002</v>
      </c>
      <c r="P93" s="89">
        <v>2213.35</v>
      </c>
      <c r="Q93" s="89">
        <v>2213.9299999999998</v>
      </c>
      <c r="R93" s="89">
        <v>2215.67</v>
      </c>
      <c r="S93" s="89">
        <v>2209.91</v>
      </c>
      <c r="T93" s="89">
        <v>2202.4299999999998</v>
      </c>
      <c r="U93" s="89">
        <v>2206.56</v>
      </c>
      <c r="V93" s="89">
        <v>2203.14</v>
      </c>
      <c r="W93" s="89">
        <v>2207.7800000000002</v>
      </c>
      <c r="X93" s="89">
        <v>2200.73</v>
      </c>
      <c r="Y93" s="89">
        <v>2181.3000000000002</v>
      </c>
      <c r="Z93" s="89">
        <v>2151.83</v>
      </c>
    </row>
    <row r="94" spans="2:26" x14ac:dyDescent="0.25">
      <c r="B94" s="88">
        <f t="shared" si="1"/>
        <v>44056</v>
      </c>
      <c r="C94" s="89">
        <v>2160.15</v>
      </c>
      <c r="D94" s="89">
        <v>2155.4699999999998</v>
      </c>
      <c r="E94" s="89">
        <v>2158.9499999999998</v>
      </c>
      <c r="F94" s="89">
        <v>2161.71</v>
      </c>
      <c r="G94" s="89">
        <v>2171.54</v>
      </c>
      <c r="H94" s="89">
        <v>2169.5500000000002</v>
      </c>
      <c r="I94" s="89">
        <v>2165.98</v>
      </c>
      <c r="J94" s="89">
        <v>2149.35</v>
      </c>
      <c r="K94" s="89">
        <v>2184.58</v>
      </c>
      <c r="L94" s="89">
        <v>2197.92</v>
      </c>
      <c r="M94" s="89">
        <v>2207.69</v>
      </c>
      <c r="N94" s="89">
        <v>2201.6999999999998</v>
      </c>
      <c r="O94" s="89">
        <v>2196.73</v>
      </c>
      <c r="P94" s="89">
        <v>2199.92</v>
      </c>
      <c r="Q94" s="89">
        <v>2197.63</v>
      </c>
      <c r="R94" s="89">
        <v>2204.39</v>
      </c>
      <c r="S94" s="89">
        <v>2199.4299999999998</v>
      </c>
      <c r="T94" s="89">
        <v>2190.89</v>
      </c>
      <c r="U94" s="89">
        <v>2187.9</v>
      </c>
      <c r="V94" s="89">
        <v>2189.0100000000002</v>
      </c>
      <c r="W94" s="89">
        <v>2195.7800000000002</v>
      </c>
      <c r="X94" s="89">
        <v>2189.33</v>
      </c>
      <c r="Y94" s="89">
        <v>2168.23</v>
      </c>
      <c r="Z94" s="89">
        <v>2141.14</v>
      </c>
    </row>
    <row r="95" spans="2:26" x14ac:dyDescent="0.25">
      <c r="B95" s="88">
        <f t="shared" si="1"/>
        <v>44057</v>
      </c>
      <c r="C95" s="89">
        <v>2134.48</v>
      </c>
      <c r="D95" s="89">
        <v>2133.21</v>
      </c>
      <c r="E95" s="89">
        <v>2137.6999999999998</v>
      </c>
      <c r="F95" s="89">
        <v>2154.4299999999998</v>
      </c>
      <c r="G95" s="89">
        <v>2151.8000000000002</v>
      </c>
      <c r="H95" s="89">
        <v>2152.6799999999998</v>
      </c>
      <c r="I95" s="89">
        <v>2149.1999999999998</v>
      </c>
      <c r="J95" s="89">
        <v>2133.4699999999998</v>
      </c>
      <c r="K95" s="89">
        <v>2182.4299999999998</v>
      </c>
      <c r="L95" s="89">
        <v>2198.4899999999998</v>
      </c>
      <c r="M95" s="89">
        <v>2198.58</v>
      </c>
      <c r="N95" s="89">
        <v>2197.6</v>
      </c>
      <c r="O95" s="89">
        <v>2205.25</v>
      </c>
      <c r="P95" s="89">
        <v>2210.2600000000002</v>
      </c>
      <c r="Q95" s="89">
        <v>2218</v>
      </c>
      <c r="R95" s="89">
        <v>2217.91</v>
      </c>
      <c r="S95" s="89">
        <v>2218.71</v>
      </c>
      <c r="T95" s="89">
        <v>2214.9299999999998</v>
      </c>
      <c r="U95" s="89">
        <v>2216.3000000000002</v>
      </c>
      <c r="V95" s="89">
        <v>2218.42</v>
      </c>
      <c r="W95" s="89">
        <v>2216.9899999999998</v>
      </c>
      <c r="X95" s="89">
        <v>2214.9</v>
      </c>
      <c r="Y95" s="89">
        <v>2209.8200000000002</v>
      </c>
      <c r="Z95" s="89">
        <v>2205.2600000000002</v>
      </c>
    </row>
    <row r="96" spans="2:26" x14ac:dyDescent="0.25">
      <c r="B96" s="88">
        <f t="shared" si="1"/>
        <v>44058</v>
      </c>
      <c r="C96" s="89">
        <v>2210.1799999999998</v>
      </c>
      <c r="D96" s="89">
        <v>2208.42</v>
      </c>
      <c r="E96" s="89">
        <v>2214.06</v>
      </c>
      <c r="F96" s="89">
        <v>2229.58</v>
      </c>
      <c r="G96" s="89">
        <v>2231.7600000000002</v>
      </c>
      <c r="H96" s="89">
        <v>2231.14</v>
      </c>
      <c r="I96" s="89">
        <v>2221.6</v>
      </c>
      <c r="J96" s="89">
        <v>2207.67</v>
      </c>
      <c r="K96" s="89">
        <v>2205.65</v>
      </c>
      <c r="L96" s="89">
        <v>2226.84</v>
      </c>
      <c r="M96" s="89">
        <v>2220.83</v>
      </c>
      <c r="N96" s="89">
        <v>2225.1799999999998</v>
      </c>
      <c r="O96" s="89">
        <v>2220.44</v>
      </c>
      <c r="P96" s="89">
        <v>2220.2800000000002</v>
      </c>
      <c r="Q96" s="89">
        <v>2221.98</v>
      </c>
      <c r="R96" s="89">
        <v>2226.25</v>
      </c>
      <c r="S96" s="89">
        <v>2227.84</v>
      </c>
      <c r="T96" s="89">
        <v>2223.0300000000002</v>
      </c>
      <c r="U96" s="89">
        <v>2223.13</v>
      </c>
      <c r="V96" s="89">
        <v>2221.17</v>
      </c>
      <c r="W96" s="89">
        <v>2227.62</v>
      </c>
      <c r="X96" s="89">
        <v>2230.0300000000002</v>
      </c>
      <c r="Y96" s="89">
        <v>2222.0500000000002</v>
      </c>
      <c r="Z96" s="89">
        <v>2202.44</v>
      </c>
    </row>
    <row r="97" spans="2:26" x14ac:dyDescent="0.25">
      <c r="B97" s="88">
        <f t="shared" si="1"/>
        <v>44059</v>
      </c>
      <c r="C97" s="89">
        <v>2200.3200000000002</v>
      </c>
      <c r="D97" s="89">
        <v>2197.02</v>
      </c>
      <c r="E97" s="89">
        <v>2202.59</v>
      </c>
      <c r="F97" s="89">
        <v>2218</v>
      </c>
      <c r="G97" s="89">
        <v>2222.65</v>
      </c>
      <c r="H97" s="89">
        <v>2223.42</v>
      </c>
      <c r="I97" s="89">
        <v>2205.11</v>
      </c>
      <c r="J97" s="89">
        <v>2178.5</v>
      </c>
      <c r="K97" s="89">
        <v>2175.92</v>
      </c>
      <c r="L97" s="89">
        <v>2204.3000000000002</v>
      </c>
      <c r="M97" s="89">
        <v>2198.0700000000002</v>
      </c>
      <c r="N97" s="89">
        <v>2211.3200000000002</v>
      </c>
      <c r="O97" s="89">
        <v>2212.9899999999998</v>
      </c>
      <c r="P97" s="89">
        <v>2219.8000000000002</v>
      </c>
      <c r="Q97" s="89">
        <v>2217.3000000000002</v>
      </c>
      <c r="R97" s="89">
        <v>2219.86</v>
      </c>
      <c r="S97" s="89">
        <v>2218.44</v>
      </c>
      <c r="T97" s="89">
        <v>2209</v>
      </c>
      <c r="U97" s="89">
        <v>2208.19</v>
      </c>
      <c r="V97" s="89">
        <v>2211.5300000000002</v>
      </c>
      <c r="W97" s="89">
        <v>2203.5100000000002</v>
      </c>
      <c r="X97" s="89">
        <v>2209.85</v>
      </c>
      <c r="Y97" s="89">
        <v>2211.5100000000002</v>
      </c>
      <c r="Z97" s="89">
        <v>2197.58</v>
      </c>
    </row>
    <row r="98" spans="2:26" x14ac:dyDescent="0.25">
      <c r="B98" s="88">
        <f t="shared" si="1"/>
        <v>44060</v>
      </c>
      <c r="C98" s="89">
        <v>2193.65</v>
      </c>
      <c r="D98" s="89">
        <v>2189.98</v>
      </c>
      <c r="E98" s="89">
        <v>2195.98</v>
      </c>
      <c r="F98" s="89">
        <v>2204.58</v>
      </c>
      <c r="G98" s="89">
        <v>2215.0300000000002</v>
      </c>
      <c r="H98" s="89">
        <v>2207.2800000000002</v>
      </c>
      <c r="I98" s="89">
        <v>2185.75</v>
      </c>
      <c r="J98" s="89">
        <v>2175.62</v>
      </c>
      <c r="K98" s="89">
        <v>2200.19</v>
      </c>
      <c r="L98" s="89">
        <v>2223.91</v>
      </c>
      <c r="M98" s="89">
        <v>2223.3200000000002</v>
      </c>
      <c r="N98" s="89">
        <v>2221.21</v>
      </c>
      <c r="O98" s="89">
        <v>2215.0300000000002</v>
      </c>
      <c r="P98" s="89">
        <v>2224.2399999999998</v>
      </c>
      <c r="Q98" s="89">
        <v>2220.81</v>
      </c>
      <c r="R98" s="89">
        <v>2229.06</v>
      </c>
      <c r="S98" s="89">
        <v>2223.0500000000002</v>
      </c>
      <c r="T98" s="89">
        <v>2216.36</v>
      </c>
      <c r="U98" s="89">
        <v>2210.46</v>
      </c>
      <c r="V98" s="89">
        <v>2210.41</v>
      </c>
      <c r="W98" s="89">
        <v>2216.66</v>
      </c>
      <c r="X98" s="89">
        <v>2219.2800000000002</v>
      </c>
      <c r="Y98" s="89">
        <v>2197.33</v>
      </c>
      <c r="Z98" s="89">
        <v>2182.94</v>
      </c>
    </row>
    <row r="99" spans="2:26" x14ac:dyDescent="0.25">
      <c r="B99" s="88">
        <f t="shared" si="1"/>
        <v>44061</v>
      </c>
      <c r="C99" s="89">
        <v>2196.13</v>
      </c>
      <c r="D99" s="89">
        <v>2200.84</v>
      </c>
      <c r="E99" s="89">
        <v>2206.9</v>
      </c>
      <c r="F99" s="89">
        <v>2210.92</v>
      </c>
      <c r="G99" s="89">
        <v>2221.36</v>
      </c>
      <c r="H99" s="89">
        <v>2217.6</v>
      </c>
      <c r="I99" s="89">
        <v>2193.7600000000002</v>
      </c>
      <c r="J99" s="89">
        <v>2188.4</v>
      </c>
      <c r="K99" s="89">
        <v>2218.9299999999998</v>
      </c>
      <c r="L99" s="89">
        <v>2251.09</v>
      </c>
      <c r="M99" s="89">
        <v>2260.7600000000002</v>
      </c>
      <c r="N99" s="89">
        <v>2261.0100000000002</v>
      </c>
      <c r="O99" s="89">
        <v>2246.44</v>
      </c>
      <c r="P99" s="89">
        <v>2255.52</v>
      </c>
      <c r="Q99" s="89">
        <v>2253.7600000000002</v>
      </c>
      <c r="R99" s="89">
        <v>2259.4299999999998</v>
      </c>
      <c r="S99" s="89">
        <v>2248.1</v>
      </c>
      <c r="T99" s="89">
        <v>2236.7600000000002</v>
      </c>
      <c r="U99" s="89">
        <v>2236.96</v>
      </c>
      <c r="V99" s="89">
        <v>2239.25</v>
      </c>
      <c r="W99" s="89">
        <v>2242.85</v>
      </c>
      <c r="X99" s="89">
        <v>2239.6</v>
      </c>
      <c r="Y99" s="89">
        <v>2218.3200000000002</v>
      </c>
      <c r="Z99" s="89">
        <v>2193.9</v>
      </c>
    </row>
    <row r="100" spans="2:26" x14ac:dyDescent="0.25">
      <c r="B100" s="88">
        <f t="shared" si="1"/>
        <v>44062</v>
      </c>
      <c r="C100" s="89">
        <v>2195.1799999999998</v>
      </c>
      <c r="D100" s="89">
        <v>2197.0300000000002</v>
      </c>
      <c r="E100" s="89">
        <v>2208.62</v>
      </c>
      <c r="F100" s="89">
        <v>2211.31</v>
      </c>
      <c r="G100" s="89">
        <v>2224.52</v>
      </c>
      <c r="H100" s="89">
        <v>2223.64</v>
      </c>
      <c r="I100" s="89">
        <v>2205.7199999999998</v>
      </c>
      <c r="J100" s="89">
        <v>2192.06</v>
      </c>
      <c r="K100" s="89">
        <v>2214.39</v>
      </c>
      <c r="L100" s="89">
        <v>2251.06</v>
      </c>
      <c r="M100" s="89">
        <v>2257.39</v>
      </c>
      <c r="N100" s="89">
        <v>2259.9899999999998</v>
      </c>
      <c r="O100" s="89">
        <v>2243.5</v>
      </c>
      <c r="P100" s="89">
        <v>2259.3000000000002</v>
      </c>
      <c r="Q100" s="89">
        <v>2251.6799999999998</v>
      </c>
      <c r="R100" s="89">
        <v>2249.15</v>
      </c>
      <c r="S100" s="89">
        <v>2210.9299999999998</v>
      </c>
      <c r="T100" s="89">
        <v>2208.61</v>
      </c>
      <c r="U100" s="89">
        <v>2210.19</v>
      </c>
      <c r="V100" s="89">
        <v>2212.7399999999998</v>
      </c>
      <c r="W100" s="89">
        <v>2209.8200000000002</v>
      </c>
      <c r="X100" s="89">
        <v>2221.31</v>
      </c>
      <c r="Y100" s="89">
        <v>2181.83</v>
      </c>
      <c r="Z100" s="89">
        <v>2146.87</v>
      </c>
    </row>
    <row r="101" spans="2:26" x14ac:dyDescent="0.25">
      <c r="B101" s="88">
        <f t="shared" si="1"/>
        <v>44063</v>
      </c>
      <c r="C101" s="89">
        <v>2131.75</v>
      </c>
      <c r="D101" s="89">
        <v>2118.92</v>
      </c>
      <c r="E101" s="89">
        <v>2126.9699999999998</v>
      </c>
      <c r="F101" s="89">
        <v>2138.3000000000002</v>
      </c>
      <c r="G101" s="89">
        <v>2141.9899999999998</v>
      </c>
      <c r="H101" s="89">
        <v>2139.7199999999998</v>
      </c>
      <c r="I101" s="89">
        <v>2140.59</v>
      </c>
      <c r="J101" s="89">
        <v>2130.14</v>
      </c>
      <c r="K101" s="89">
        <v>2186.5100000000002</v>
      </c>
      <c r="L101" s="89">
        <v>2224.94</v>
      </c>
      <c r="M101" s="89">
        <v>2228.63</v>
      </c>
      <c r="N101" s="89">
        <v>2228.5</v>
      </c>
      <c r="O101" s="89">
        <v>2211.62</v>
      </c>
      <c r="P101" s="89">
        <v>2224.09</v>
      </c>
      <c r="Q101" s="89">
        <v>2220.14</v>
      </c>
      <c r="R101" s="89">
        <v>2225.77</v>
      </c>
      <c r="S101" s="89">
        <v>2213.52</v>
      </c>
      <c r="T101" s="89">
        <v>2207.9699999999998</v>
      </c>
      <c r="U101" s="89">
        <v>2200.67</v>
      </c>
      <c r="V101" s="89">
        <v>2203.21</v>
      </c>
      <c r="W101" s="89">
        <v>2210.9</v>
      </c>
      <c r="X101" s="89">
        <v>2222.77</v>
      </c>
      <c r="Y101" s="89">
        <v>2173.4899999999998</v>
      </c>
      <c r="Z101" s="89">
        <v>2129.5</v>
      </c>
    </row>
    <row r="102" spans="2:26" x14ac:dyDescent="0.25">
      <c r="B102" s="88">
        <f t="shared" si="1"/>
        <v>44064</v>
      </c>
      <c r="C102" s="89">
        <v>2114.7399999999998</v>
      </c>
      <c r="D102" s="89">
        <v>2106.6999999999998</v>
      </c>
      <c r="E102" s="89">
        <v>2113.84</v>
      </c>
      <c r="F102" s="89">
        <v>2131.9899999999998</v>
      </c>
      <c r="G102" s="89">
        <v>2138.2199999999998</v>
      </c>
      <c r="H102" s="89">
        <v>2134.25</v>
      </c>
      <c r="I102" s="89">
        <v>2146.4499999999998</v>
      </c>
      <c r="J102" s="89">
        <v>2125.9</v>
      </c>
      <c r="K102" s="89">
        <v>2194.62</v>
      </c>
      <c r="L102" s="89">
        <v>2216.4499999999998</v>
      </c>
      <c r="M102" s="89">
        <v>2217.21</v>
      </c>
      <c r="N102" s="89">
        <v>2215.73</v>
      </c>
      <c r="O102" s="89">
        <v>2206.14</v>
      </c>
      <c r="P102" s="89">
        <v>2214.44</v>
      </c>
      <c r="Q102" s="89">
        <v>2214.9699999999998</v>
      </c>
      <c r="R102" s="89">
        <v>2211.91</v>
      </c>
      <c r="S102" s="89">
        <v>2204.1</v>
      </c>
      <c r="T102" s="89">
        <v>2206.92</v>
      </c>
      <c r="U102" s="89">
        <v>2210.04</v>
      </c>
      <c r="V102" s="89">
        <v>2213.7399999999998</v>
      </c>
      <c r="W102" s="89">
        <v>2218.59</v>
      </c>
      <c r="X102" s="89">
        <v>2228.12</v>
      </c>
      <c r="Y102" s="89">
        <v>2198.1</v>
      </c>
      <c r="Z102" s="89">
        <v>2146.79</v>
      </c>
    </row>
    <row r="103" spans="2:26" x14ac:dyDescent="0.25">
      <c r="B103" s="88">
        <f t="shared" si="1"/>
        <v>44065</v>
      </c>
      <c r="C103" s="89">
        <v>2141.5</v>
      </c>
      <c r="D103" s="89">
        <v>2127.5</v>
      </c>
      <c r="E103" s="89">
        <v>2132.25</v>
      </c>
      <c r="F103" s="89">
        <v>2138.96</v>
      </c>
      <c r="G103" s="89">
        <v>2140.58</v>
      </c>
      <c r="H103" s="89">
        <v>2143.4299999999998</v>
      </c>
      <c r="I103" s="89">
        <v>2140.23</v>
      </c>
      <c r="J103" s="89">
        <v>2128.2399999999998</v>
      </c>
      <c r="K103" s="89">
        <v>2173.17</v>
      </c>
      <c r="L103" s="89">
        <v>2216.71</v>
      </c>
      <c r="M103" s="89">
        <v>2218.1</v>
      </c>
      <c r="N103" s="89">
        <v>2215.0500000000002</v>
      </c>
      <c r="O103" s="89">
        <v>2183.13</v>
      </c>
      <c r="P103" s="89">
        <v>2213.6</v>
      </c>
      <c r="Q103" s="89">
        <v>2215.81</v>
      </c>
      <c r="R103" s="89">
        <v>2183.11</v>
      </c>
      <c r="S103" s="89">
        <v>2213.9899999999998</v>
      </c>
      <c r="T103" s="89">
        <v>2211.1799999999998</v>
      </c>
      <c r="U103" s="89">
        <v>2210.86</v>
      </c>
      <c r="V103" s="89">
        <v>2181.56</v>
      </c>
      <c r="W103" s="89">
        <v>2168.6799999999998</v>
      </c>
      <c r="X103" s="89">
        <v>2157.98</v>
      </c>
      <c r="Y103" s="89">
        <v>2157.88</v>
      </c>
      <c r="Z103" s="89">
        <v>2136.83</v>
      </c>
    </row>
    <row r="104" spans="2:26" x14ac:dyDescent="0.25">
      <c r="B104" s="88">
        <f t="shared" si="1"/>
        <v>44066</v>
      </c>
      <c r="C104" s="89">
        <v>2143.92</v>
      </c>
      <c r="D104" s="89">
        <v>2112.62</v>
      </c>
      <c r="E104" s="89">
        <v>2119.25</v>
      </c>
      <c r="F104" s="89">
        <v>2124.5300000000002</v>
      </c>
      <c r="G104" s="89">
        <v>2139.9299999999998</v>
      </c>
      <c r="H104" s="89">
        <v>2138.65</v>
      </c>
      <c r="I104" s="89">
        <v>2149.9899999999998</v>
      </c>
      <c r="J104" s="89">
        <v>2133.98</v>
      </c>
      <c r="K104" s="89">
        <v>2138.31</v>
      </c>
      <c r="L104" s="89">
        <v>2165.5</v>
      </c>
      <c r="M104" s="89">
        <v>2191.75</v>
      </c>
      <c r="N104" s="89">
        <v>2164.48</v>
      </c>
      <c r="O104" s="89">
        <v>2161.08</v>
      </c>
      <c r="P104" s="89">
        <v>2195.5300000000002</v>
      </c>
      <c r="Q104" s="89">
        <v>2189.5700000000002</v>
      </c>
      <c r="R104" s="89">
        <v>2181.4</v>
      </c>
      <c r="S104" s="89">
        <v>2183</v>
      </c>
      <c r="T104" s="89">
        <v>2185.0300000000002</v>
      </c>
      <c r="U104" s="89">
        <v>2191.08</v>
      </c>
      <c r="V104" s="89">
        <v>2192.86</v>
      </c>
      <c r="W104" s="89">
        <v>2202.0700000000002</v>
      </c>
      <c r="X104" s="89">
        <v>2172.38</v>
      </c>
      <c r="Y104" s="89">
        <v>2145.54</v>
      </c>
      <c r="Z104" s="89">
        <v>2132.6999999999998</v>
      </c>
    </row>
    <row r="105" spans="2:26" x14ac:dyDescent="0.25">
      <c r="B105" s="88">
        <f t="shared" si="1"/>
        <v>44067</v>
      </c>
      <c r="C105" s="89">
        <v>2104.65</v>
      </c>
      <c r="D105" s="89">
        <v>2098.65</v>
      </c>
      <c r="E105" s="89">
        <v>2102.86</v>
      </c>
      <c r="F105" s="89">
        <v>2110.0500000000002</v>
      </c>
      <c r="G105" s="89">
        <v>2125.09</v>
      </c>
      <c r="H105" s="89">
        <v>2136.44</v>
      </c>
      <c r="I105" s="89">
        <v>2121.58</v>
      </c>
      <c r="J105" s="89">
        <v>2126.81</v>
      </c>
      <c r="K105" s="89">
        <v>2192.83</v>
      </c>
      <c r="L105" s="89">
        <v>2192.7399999999998</v>
      </c>
      <c r="M105" s="89">
        <v>2198.86</v>
      </c>
      <c r="N105" s="89">
        <v>2207.14</v>
      </c>
      <c r="O105" s="89">
        <v>2200.4</v>
      </c>
      <c r="P105" s="89">
        <v>2205.71</v>
      </c>
      <c r="Q105" s="89">
        <v>2198.4699999999998</v>
      </c>
      <c r="R105" s="89">
        <v>2200.4499999999998</v>
      </c>
      <c r="S105" s="89">
        <v>2199.54</v>
      </c>
      <c r="T105" s="89">
        <v>2192.4899999999998</v>
      </c>
      <c r="U105" s="89">
        <v>2185.7399999999998</v>
      </c>
      <c r="V105" s="89">
        <v>2198.1999999999998</v>
      </c>
      <c r="W105" s="89">
        <v>2204.65</v>
      </c>
      <c r="X105" s="89">
        <v>2210.5100000000002</v>
      </c>
      <c r="Y105" s="89">
        <v>2177.6</v>
      </c>
      <c r="Z105" s="89">
        <v>2126.5</v>
      </c>
    </row>
    <row r="106" spans="2:26" x14ac:dyDescent="0.25">
      <c r="B106" s="88">
        <f t="shared" si="1"/>
        <v>44068</v>
      </c>
      <c r="C106" s="89">
        <v>2119.6</v>
      </c>
      <c r="D106" s="89">
        <v>2124.42</v>
      </c>
      <c r="E106" s="89">
        <v>2134.19</v>
      </c>
      <c r="F106" s="89">
        <v>2146.4699999999998</v>
      </c>
      <c r="G106" s="89">
        <v>2158.1999999999998</v>
      </c>
      <c r="H106" s="89">
        <v>2143.13</v>
      </c>
      <c r="I106" s="89">
        <v>2132.9699999999998</v>
      </c>
      <c r="J106" s="89">
        <v>2134.58</v>
      </c>
      <c r="K106" s="89">
        <v>2191.34</v>
      </c>
      <c r="L106" s="89">
        <v>2210.2399999999998</v>
      </c>
      <c r="M106" s="89">
        <v>2213.73</v>
      </c>
      <c r="N106" s="89">
        <v>2210.17</v>
      </c>
      <c r="O106" s="89">
        <v>2201.63</v>
      </c>
      <c r="P106" s="89">
        <v>2210.4899999999998</v>
      </c>
      <c r="Q106" s="89">
        <v>2199.9699999999998</v>
      </c>
      <c r="R106" s="89">
        <v>2208.7800000000002</v>
      </c>
      <c r="S106" s="89">
        <v>2206.0300000000002</v>
      </c>
      <c r="T106" s="89">
        <v>2197.0300000000002</v>
      </c>
      <c r="U106" s="89">
        <v>2197.5</v>
      </c>
      <c r="V106" s="89">
        <v>2198.77</v>
      </c>
      <c r="W106" s="89">
        <v>2209.6</v>
      </c>
      <c r="X106" s="89">
        <v>2207.64</v>
      </c>
      <c r="Y106" s="89">
        <v>2173.67</v>
      </c>
      <c r="Z106" s="89">
        <v>2128.96</v>
      </c>
    </row>
    <row r="107" spans="2:26" x14ac:dyDescent="0.25">
      <c r="B107" s="88">
        <f t="shared" si="1"/>
        <v>44069</v>
      </c>
      <c r="C107" s="89">
        <v>2120.6</v>
      </c>
      <c r="D107" s="89">
        <v>2129.54</v>
      </c>
      <c r="E107" s="89">
        <v>2129.4899999999998</v>
      </c>
      <c r="F107" s="89">
        <v>2144.2600000000002</v>
      </c>
      <c r="G107" s="89">
        <v>2149.2199999999998</v>
      </c>
      <c r="H107" s="89">
        <v>2152.1</v>
      </c>
      <c r="I107" s="89">
        <v>2130.7800000000002</v>
      </c>
      <c r="J107" s="89">
        <v>2126.39</v>
      </c>
      <c r="K107" s="89">
        <v>2184.6799999999998</v>
      </c>
      <c r="L107" s="89">
        <v>2209.52</v>
      </c>
      <c r="M107" s="89">
        <v>2212.23</v>
      </c>
      <c r="N107" s="89">
        <v>2200.96</v>
      </c>
      <c r="O107" s="89">
        <v>2198.06</v>
      </c>
      <c r="P107" s="89">
        <v>2196.9699999999998</v>
      </c>
      <c r="Q107" s="89">
        <v>2197.81</v>
      </c>
      <c r="R107" s="89">
        <v>2205.46</v>
      </c>
      <c r="S107" s="89">
        <v>2194.7199999999998</v>
      </c>
      <c r="T107" s="89">
        <v>2192.2199999999998</v>
      </c>
      <c r="U107" s="89">
        <v>2199.64</v>
      </c>
      <c r="V107" s="89">
        <v>2197.06</v>
      </c>
      <c r="W107" s="89">
        <v>2198.4899999999998</v>
      </c>
      <c r="X107" s="89">
        <v>2197.5700000000002</v>
      </c>
      <c r="Y107" s="89">
        <v>2160.9499999999998</v>
      </c>
      <c r="Z107" s="89">
        <v>2115.37</v>
      </c>
    </row>
    <row r="108" spans="2:26" x14ac:dyDescent="0.25">
      <c r="B108" s="88">
        <f t="shared" si="1"/>
        <v>44070</v>
      </c>
      <c r="C108" s="89">
        <v>2113.77</v>
      </c>
      <c r="D108" s="89">
        <v>2126.5500000000002</v>
      </c>
      <c r="E108" s="89">
        <v>2129.2199999999998</v>
      </c>
      <c r="F108" s="89">
        <v>2141.4499999999998</v>
      </c>
      <c r="G108" s="89">
        <v>2149.5700000000002</v>
      </c>
      <c r="H108" s="89">
        <v>2148.7600000000002</v>
      </c>
      <c r="I108" s="89">
        <v>2123.6</v>
      </c>
      <c r="J108" s="89">
        <v>2115.38</v>
      </c>
      <c r="K108" s="89">
        <v>2170.3200000000002</v>
      </c>
      <c r="L108" s="89">
        <v>2208.04</v>
      </c>
      <c r="M108" s="89">
        <v>2207.71</v>
      </c>
      <c r="N108" s="89">
        <v>2196.14</v>
      </c>
      <c r="O108" s="89">
        <v>2188.08</v>
      </c>
      <c r="P108" s="89">
        <v>2198.7399999999998</v>
      </c>
      <c r="Q108" s="89">
        <v>2189.1999999999998</v>
      </c>
      <c r="R108" s="89">
        <v>2198.8000000000002</v>
      </c>
      <c r="S108" s="89">
        <v>2195.66</v>
      </c>
      <c r="T108" s="89">
        <v>2183.69</v>
      </c>
      <c r="U108" s="89">
        <v>2194.4</v>
      </c>
      <c r="V108" s="89">
        <v>2202.58</v>
      </c>
      <c r="W108" s="89">
        <v>2209.89</v>
      </c>
      <c r="X108" s="89">
        <v>2204.42</v>
      </c>
      <c r="Y108" s="89">
        <v>2158.9299999999998</v>
      </c>
      <c r="Z108" s="89">
        <v>2119.66</v>
      </c>
    </row>
    <row r="109" spans="2:26" x14ac:dyDescent="0.25">
      <c r="B109" s="88">
        <f t="shared" si="1"/>
        <v>44071</v>
      </c>
      <c r="C109" s="89">
        <v>2129.04</v>
      </c>
      <c r="D109" s="89">
        <v>2119.63</v>
      </c>
      <c r="E109" s="89">
        <v>2123.8000000000002</v>
      </c>
      <c r="F109" s="89">
        <v>2135.38</v>
      </c>
      <c r="G109" s="89">
        <v>2150.62</v>
      </c>
      <c r="H109" s="89">
        <v>2146.86</v>
      </c>
      <c r="I109" s="89">
        <v>2133.85</v>
      </c>
      <c r="J109" s="89">
        <v>2085.9499999999998</v>
      </c>
      <c r="K109" s="89">
        <v>2154.9</v>
      </c>
      <c r="L109" s="89">
        <v>2197.33</v>
      </c>
      <c r="M109" s="89">
        <v>2205.4499999999998</v>
      </c>
      <c r="N109" s="89">
        <v>2193.31</v>
      </c>
      <c r="O109" s="89">
        <v>2191.56</v>
      </c>
      <c r="P109" s="89">
        <v>2195.92</v>
      </c>
      <c r="Q109" s="89">
        <v>2216.1</v>
      </c>
      <c r="R109" s="89">
        <v>2224.71</v>
      </c>
      <c r="S109" s="89">
        <v>2188.23</v>
      </c>
      <c r="T109" s="89">
        <v>2177.87</v>
      </c>
      <c r="U109" s="89">
        <v>2182.5500000000002</v>
      </c>
      <c r="V109" s="89">
        <v>2191.17</v>
      </c>
      <c r="W109" s="89">
        <v>2180.67</v>
      </c>
      <c r="X109" s="89">
        <v>2179.62</v>
      </c>
      <c r="Y109" s="89">
        <v>2129.2600000000002</v>
      </c>
      <c r="Z109" s="89">
        <v>2085.6799999999998</v>
      </c>
    </row>
    <row r="110" spans="2:26" x14ac:dyDescent="0.25">
      <c r="B110" s="88">
        <f t="shared" si="1"/>
        <v>44072</v>
      </c>
      <c r="C110" s="89">
        <v>2123.33</v>
      </c>
      <c r="D110" s="89">
        <v>2117.8200000000002</v>
      </c>
      <c r="E110" s="89">
        <v>2119.19</v>
      </c>
      <c r="F110" s="89">
        <v>2122.75</v>
      </c>
      <c r="G110" s="89">
        <v>2136.08</v>
      </c>
      <c r="H110" s="89">
        <v>2135.9299999999998</v>
      </c>
      <c r="I110" s="89">
        <v>2127.9299999999998</v>
      </c>
      <c r="J110" s="89">
        <v>2108.1799999999998</v>
      </c>
      <c r="K110" s="89">
        <v>2121.9</v>
      </c>
      <c r="L110" s="89">
        <v>2174.5300000000002</v>
      </c>
      <c r="M110" s="89">
        <v>2184.81</v>
      </c>
      <c r="N110" s="89">
        <v>2186.5500000000002</v>
      </c>
      <c r="O110" s="89">
        <v>2179.4899999999998</v>
      </c>
      <c r="P110" s="89">
        <v>2178.85</v>
      </c>
      <c r="Q110" s="89">
        <v>2174.1799999999998</v>
      </c>
      <c r="R110" s="89">
        <v>2173.48</v>
      </c>
      <c r="S110" s="89">
        <v>2175.58</v>
      </c>
      <c r="T110" s="89">
        <v>2178.5</v>
      </c>
      <c r="U110" s="89">
        <v>2178.39</v>
      </c>
      <c r="V110" s="89">
        <v>2183.0300000000002</v>
      </c>
      <c r="W110" s="89">
        <v>2200.56</v>
      </c>
      <c r="X110" s="89">
        <v>2174.9699999999998</v>
      </c>
      <c r="Y110" s="89">
        <v>2124.54</v>
      </c>
      <c r="Z110" s="89">
        <v>2122.75</v>
      </c>
    </row>
    <row r="111" spans="2:26" x14ac:dyDescent="0.25">
      <c r="B111" s="88">
        <f t="shared" si="1"/>
        <v>44073</v>
      </c>
      <c r="C111" s="89">
        <v>2105.15</v>
      </c>
      <c r="D111" s="89">
        <v>2085.48</v>
      </c>
      <c r="E111" s="89">
        <v>2106</v>
      </c>
      <c r="F111" s="89">
        <v>2111.63</v>
      </c>
      <c r="G111" s="89">
        <v>2121.5</v>
      </c>
      <c r="H111" s="89">
        <v>2121.7800000000002</v>
      </c>
      <c r="I111" s="89">
        <v>2122.92</v>
      </c>
      <c r="J111" s="89">
        <v>2088.14</v>
      </c>
      <c r="K111" s="89">
        <v>2094.7800000000002</v>
      </c>
      <c r="L111" s="89">
        <v>2138.7800000000002</v>
      </c>
      <c r="M111" s="89">
        <v>2158</v>
      </c>
      <c r="N111" s="89">
        <v>2169.4699999999998</v>
      </c>
      <c r="O111" s="89">
        <v>2154.69</v>
      </c>
      <c r="P111" s="89">
        <v>2161.5700000000002</v>
      </c>
      <c r="Q111" s="89">
        <v>2159.46</v>
      </c>
      <c r="R111" s="89">
        <v>2160.5300000000002</v>
      </c>
      <c r="S111" s="89">
        <v>2150.4299999999998</v>
      </c>
      <c r="T111" s="89">
        <v>2145.25</v>
      </c>
      <c r="U111" s="89">
        <v>2141.33</v>
      </c>
      <c r="V111" s="89">
        <v>2161.23</v>
      </c>
      <c r="W111" s="89">
        <v>2180.35</v>
      </c>
      <c r="X111" s="89">
        <v>2129.98</v>
      </c>
      <c r="Y111" s="89">
        <v>2135.41</v>
      </c>
      <c r="Z111" s="89">
        <v>2091.58</v>
      </c>
    </row>
    <row r="112" spans="2:26" x14ac:dyDescent="0.25">
      <c r="B112" s="88">
        <f t="shared" si="1"/>
        <v>44074</v>
      </c>
      <c r="C112" s="89">
        <v>2084.73</v>
      </c>
      <c r="D112" s="89">
        <v>2086.33</v>
      </c>
      <c r="E112" s="89">
        <v>2091.33</v>
      </c>
      <c r="F112" s="89">
        <v>2107.0700000000002</v>
      </c>
      <c r="G112" s="89">
        <v>2120.1799999999998</v>
      </c>
      <c r="H112" s="89">
        <v>2122.12</v>
      </c>
      <c r="I112" s="89">
        <v>2100.44</v>
      </c>
      <c r="J112" s="89">
        <v>2073.0300000000002</v>
      </c>
      <c r="K112" s="89">
        <v>2141.9499999999998</v>
      </c>
      <c r="L112" s="89">
        <v>2196.87</v>
      </c>
      <c r="M112" s="89">
        <v>2192.71</v>
      </c>
      <c r="N112" s="89">
        <v>2188.6799999999998</v>
      </c>
      <c r="O112" s="89">
        <v>2181.88</v>
      </c>
      <c r="P112" s="89">
        <v>2186.85</v>
      </c>
      <c r="Q112" s="89">
        <v>2181.6799999999998</v>
      </c>
      <c r="R112" s="89">
        <v>2192.7600000000002</v>
      </c>
      <c r="S112" s="89">
        <v>2189.87</v>
      </c>
      <c r="T112" s="89">
        <v>2179.6999999999998</v>
      </c>
      <c r="U112" s="89">
        <v>2187.21</v>
      </c>
      <c r="V112" s="89">
        <v>2186.11</v>
      </c>
      <c r="W112" s="89">
        <v>2165.69</v>
      </c>
      <c r="X112" s="89">
        <v>2187.69</v>
      </c>
      <c r="Y112" s="89">
        <v>2138.96</v>
      </c>
      <c r="Z112" s="89">
        <v>2084.4699999999998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44044</v>
      </c>
      <c r="C118" s="89">
        <v>2239.02</v>
      </c>
      <c r="D118" s="89">
        <v>2236.7600000000002</v>
      </c>
      <c r="E118" s="89">
        <v>2238.33</v>
      </c>
      <c r="F118" s="89">
        <v>2249.6999999999998</v>
      </c>
      <c r="G118" s="89">
        <v>2251.5700000000002</v>
      </c>
      <c r="H118" s="89">
        <v>2244.4499999999998</v>
      </c>
      <c r="I118" s="89">
        <v>2229.38</v>
      </c>
      <c r="J118" s="89">
        <v>2231.67</v>
      </c>
      <c r="K118" s="89">
        <v>2217.27</v>
      </c>
      <c r="L118" s="89">
        <v>2234.13</v>
      </c>
      <c r="M118" s="89">
        <v>2251.23</v>
      </c>
      <c r="N118" s="89">
        <v>2235.5700000000002</v>
      </c>
      <c r="O118" s="89">
        <v>2233.0500000000002</v>
      </c>
      <c r="P118" s="89">
        <v>2234.12</v>
      </c>
      <c r="Q118" s="89">
        <v>2234.2399999999998</v>
      </c>
      <c r="R118" s="89">
        <v>2235.42</v>
      </c>
      <c r="S118" s="89">
        <v>2233.66</v>
      </c>
      <c r="T118" s="89">
        <v>2231.81</v>
      </c>
      <c r="U118" s="89">
        <v>2228.25</v>
      </c>
      <c r="V118" s="89">
        <v>2232.08</v>
      </c>
      <c r="W118" s="89">
        <v>2222.7600000000002</v>
      </c>
      <c r="X118" s="89">
        <v>2226.27</v>
      </c>
      <c r="Y118" s="89">
        <v>2221.7399999999998</v>
      </c>
      <c r="Z118" s="89">
        <v>2226.83</v>
      </c>
    </row>
    <row r="119" spans="2:26" x14ac:dyDescent="0.25">
      <c r="B119" s="88">
        <f t="shared" ref="B119:B148" si="2">IF(B11=0,"",B11)</f>
        <v>44045</v>
      </c>
      <c r="C119" s="89">
        <v>2233.88</v>
      </c>
      <c r="D119" s="89">
        <v>2236.17</v>
      </c>
      <c r="E119" s="89">
        <v>2243.5700000000002</v>
      </c>
      <c r="F119" s="89">
        <v>2254.4699999999998</v>
      </c>
      <c r="G119" s="89">
        <v>2254.9499999999998</v>
      </c>
      <c r="H119" s="89">
        <v>2248.09</v>
      </c>
      <c r="I119" s="89">
        <v>2237.63</v>
      </c>
      <c r="J119" s="89">
        <v>2226.48</v>
      </c>
      <c r="K119" s="89">
        <v>2223.19</v>
      </c>
      <c r="L119" s="89">
        <v>2258.25</v>
      </c>
      <c r="M119" s="89">
        <v>2265.73</v>
      </c>
      <c r="N119" s="89">
        <v>2270.7600000000002</v>
      </c>
      <c r="O119" s="89">
        <v>2274.1999999999998</v>
      </c>
      <c r="P119" s="89">
        <v>2275.19</v>
      </c>
      <c r="Q119" s="89">
        <v>2276.5300000000002</v>
      </c>
      <c r="R119" s="89">
        <v>2275.54</v>
      </c>
      <c r="S119" s="89">
        <v>2270.52</v>
      </c>
      <c r="T119" s="89">
        <v>2263.02</v>
      </c>
      <c r="U119" s="89">
        <v>2267.0100000000002</v>
      </c>
      <c r="V119" s="89">
        <v>2266.9499999999998</v>
      </c>
      <c r="W119" s="89">
        <v>2263.31</v>
      </c>
      <c r="X119" s="89">
        <v>2262.86</v>
      </c>
      <c r="Y119" s="89">
        <v>2259.65</v>
      </c>
      <c r="Z119" s="89">
        <v>2226.25</v>
      </c>
    </row>
    <row r="120" spans="2:26" x14ac:dyDescent="0.25">
      <c r="B120" s="88">
        <f t="shared" si="2"/>
        <v>44046</v>
      </c>
      <c r="C120" s="89">
        <v>2216.46</v>
      </c>
      <c r="D120" s="89">
        <v>2226.85</v>
      </c>
      <c r="E120" s="89">
        <v>2240.96</v>
      </c>
      <c r="F120" s="89">
        <v>2251.0700000000002</v>
      </c>
      <c r="G120" s="89">
        <v>2242.1999999999998</v>
      </c>
      <c r="H120" s="89">
        <v>2237.33</v>
      </c>
      <c r="I120" s="89">
        <v>2221.54</v>
      </c>
      <c r="J120" s="89">
        <v>2213.25</v>
      </c>
      <c r="K120" s="89">
        <v>2253.5</v>
      </c>
      <c r="L120" s="89">
        <v>2281.6799999999998</v>
      </c>
      <c r="M120" s="89">
        <v>2286.5100000000002</v>
      </c>
      <c r="N120" s="89">
        <v>2287.8000000000002</v>
      </c>
      <c r="O120" s="89">
        <v>2272.83</v>
      </c>
      <c r="P120" s="89">
        <v>2287.27</v>
      </c>
      <c r="Q120" s="89">
        <v>2284.56</v>
      </c>
      <c r="R120" s="89">
        <v>2289.9899999999998</v>
      </c>
      <c r="S120" s="89">
        <v>2271.16</v>
      </c>
      <c r="T120" s="89">
        <v>2255.88</v>
      </c>
      <c r="U120" s="89">
        <v>2246.25</v>
      </c>
      <c r="V120" s="89">
        <v>2240.44</v>
      </c>
      <c r="W120" s="89">
        <v>2242.87</v>
      </c>
      <c r="X120" s="89">
        <v>2259.29</v>
      </c>
      <c r="Y120" s="89">
        <v>2236.6799999999998</v>
      </c>
      <c r="Z120" s="89">
        <v>2216.52</v>
      </c>
    </row>
    <row r="121" spans="2:26" x14ac:dyDescent="0.25">
      <c r="B121" s="88">
        <f t="shared" si="2"/>
        <v>44047</v>
      </c>
      <c r="C121" s="89">
        <v>2084.21</v>
      </c>
      <c r="D121" s="89">
        <v>2085.25</v>
      </c>
      <c r="E121" s="89">
        <v>2101.73</v>
      </c>
      <c r="F121" s="89">
        <v>2109.08</v>
      </c>
      <c r="G121" s="89">
        <v>2101.87</v>
      </c>
      <c r="H121" s="89">
        <v>2093.0300000000002</v>
      </c>
      <c r="I121" s="89">
        <v>2104.9699999999998</v>
      </c>
      <c r="J121" s="89">
        <v>2155.1799999999998</v>
      </c>
      <c r="K121" s="89">
        <v>2185.33</v>
      </c>
      <c r="L121" s="89">
        <v>2202.16</v>
      </c>
      <c r="M121" s="89">
        <v>2211.29</v>
      </c>
      <c r="N121" s="89">
        <v>2210.25</v>
      </c>
      <c r="O121" s="89">
        <v>2202.8200000000002</v>
      </c>
      <c r="P121" s="89">
        <v>2208.63</v>
      </c>
      <c r="Q121" s="89">
        <v>2212.61</v>
      </c>
      <c r="R121" s="89">
        <v>2227.19</v>
      </c>
      <c r="S121" s="89">
        <v>2221.59</v>
      </c>
      <c r="T121" s="89">
        <v>2211.14</v>
      </c>
      <c r="U121" s="89">
        <v>2204.8200000000002</v>
      </c>
      <c r="V121" s="89">
        <v>2193.56</v>
      </c>
      <c r="W121" s="89">
        <v>2187.94</v>
      </c>
      <c r="X121" s="89">
        <v>2195.35</v>
      </c>
      <c r="Y121" s="89">
        <v>2165.87</v>
      </c>
      <c r="Z121" s="89">
        <v>2104.12</v>
      </c>
    </row>
    <row r="122" spans="2:26" x14ac:dyDescent="0.25">
      <c r="B122" s="88">
        <f t="shared" si="2"/>
        <v>44048</v>
      </c>
      <c r="C122" s="89">
        <v>2085.33</v>
      </c>
      <c r="D122" s="89">
        <v>2068.59</v>
      </c>
      <c r="E122" s="89">
        <v>2080.1799999999998</v>
      </c>
      <c r="F122" s="89">
        <v>2086.91</v>
      </c>
      <c r="G122" s="89">
        <v>2084.15</v>
      </c>
      <c r="H122" s="89">
        <v>2075</v>
      </c>
      <c r="I122" s="89">
        <v>2078.66</v>
      </c>
      <c r="J122" s="89">
        <v>2143.3200000000002</v>
      </c>
      <c r="K122" s="89">
        <v>2171.73</v>
      </c>
      <c r="L122" s="89">
        <v>2216.04</v>
      </c>
      <c r="M122" s="89">
        <v>2218.23</v>
      </c>
      <c r="N122" s="89">
        <v>2216.56</v>
      </c>
      <c r="O122" s="89">
        <v>2208.67</v>
      </c>
      <c r="P122" s="89">
        <v>2216.54</v>
      </c>
      <c r="Q122" s="89">
        <v>2216.98</v>
      </c>
      <c r="R122" s="89">
        <v>2217.62</v>
      </c>
      <c r="S122" s="89">
        <v>2214.67</v>
      </c>
      <c r="T122" s="89">
        <v>2207.71</v>
      </c>
      <c r="U122" s="89">
        <v>2202.84</v>
      </c>
      <c r="V122" s="89">
        <v>2190.54</v>
      </c>
      <c r="W122" s="89">
        <v>2196.1999999999998</v>
      </c>
      <c r="X122" s="89">
        <v>2198.4499999999998</v>
      </c>
      <c r="Y122" s="89">
        <v>2156.06</v>
      </c>
      <c r="Z122" s="89">
        <v>2103.67</v>
      </c>
    </row>
    <row r="123" spans="2:26" x14ac:dyDescent="0.25">
      <c r="B123" s="88">
        <f t="shared" si="2"/>
        <v>44049</v>
      </c>
      <c r="C123" s="89">
        <v>2088.7800000000002</v>
      </c>
      <c r="D123" s="89">
        <v>2071.11</v>
      </c>
      <c r="E123" s="89">
        <v>2078.15</v>
      </c>
      <c r="F123" s="89">
        <v>2084.33</v>
      </c>
      <c r="G123" s="89">
        <v>2085.42</v>
      </c>
      <c r="H123" s="89">
        <v>2084.19</v>
      </c>
      <c r="I123" s="89">
        <v>2087.4299999999998</v>
      </c>
      <c r="J123" s="89">
        <v>2130.42</v>
      </c>
      <c r="K123" s="89">
        <v>2174.0700000000002</v>
      </c>
      <c r="L123" s="89">
        <v>2208.9699999999998</v>
      </c>
      <c r="M123" s="89">
        <v>2211.6999999999998</v>
      </c>
      <c r="N123" s="89">
        <v>2212.0500000000002</v>
      </c>
      <c r="O123" s="89">
        <v>2203.5</v>
      </c>
      <c r="P123" s="89">
        <v>2205.94</v>
      </c>
      <c r="Q123" s="89">
        <v>2207.63</v>
      </c>
      <c r="R123" s="89">
        <v>2213.56</v>
      </c>
      <c r="S123" s="89">
        <v>2204.41</v>
      </c>
      <c r="T123" s="89">
        <v>2194.3000000000002</v>
      </c>
      <c r="U123" s="89">
        <v>2188.15</v>
      </c>
      <c r="V123" s="89">
        <v>2184.4699999999998</v>
      </c>
      <c r="W123" s="89">
        <v>2186.41</v>
      </c>
      <c r="X123" s="89">
        <v>2189.62</v>
      </c>
      <c r="Y123" s="89">
        <v>2159.5</v>
      </c>
      <c r="Z123" s="89">
        <v>2112.77</v>
      </c>
    </row>
    <row r="124" spans="2:26" x14ac:dyDescent="0.25">
      <c r="B124" s="88">
        <f t="shared" si="2"/>
        <v>44050</v>
      </c>
      <c r="C124" s="89">
        <v>2098.1999999999998</v>
      </c>
      <c r="D124" s="89">
        <v>2072.65</v>
      </c>
      <c r="E124" s="89">
        <v>2078.1</v>
      </c>
      <c r="F124" s="89">
        <v>2080.9499999999998</v>
      </c>
      <c r="G124" s="89">
        <v>2079.4699999999998</v>
      </c>
      <c r="H124" s="89">
        <v>2089.2199999999998</v>
      </c>
      <c r="I124" s="89">
        <v>2095.96</v>
      </c>
      <c r="J124" s="89">
        <v>2125.04</v>
      </c>
      <c r="K124" s="89">
        <v>2205.7399999999998</v>
      </c>
      <c r="L124" s="89">
        <v>2228.0300000000002</v>
      </c>
      <c r="M124" s="89">
        <v>2230.7600000000002</v>
      </c>
      <c r="N124" s="89">
        <v>2231.13</v>
      </c>
      <c r="O124" s="89">
        <v>2224.52</v>
      </c>
      <c r="P124" s="89">
        <v>2230.2600000000002</v>
      </c>
      <c r="Q124" s="89">
        <v>2228.1999999999998</v>
      </c>
      <c r="R124" s="89">
        <v>2225.1</v>
      </c>
      <c r="S124" s="89">
        <v>2222.5700000000002</v>
      </c>
      <c r="T124" s="89">
        <v>2216.83</v>
      </c>
      <c r="U124" s="89">
        <v>2212.5500000000002</v>
      </c>
      <c r="V124" s="89">
        <v>2207.0500000000002</v>
      </c>
      <c r="W124" s="89">
        <v>2208.46</v>
      </c>
      <c r="X124" s="89">
        <v>2230.4</v>
      </c>
      <c r="Y124" s="89">
        <v>2208.2600000000002</v>
      </c>
      <c r="Z124" s="89">
        <v>2169.4</v>
      </c>
    </row>
    <row r="125" spans="2:26" x14ac:dyDescent="0.25">
      <c r="B125" s="88">
        <f t="shared" si="2"/>
        <v>44051</v>
      </c>
      <c r="C125" s="89">
        <v>2198.12</v>
      </c>
      <c r="D125" s="89">
        <v>2220.44</v>
      </c>
      <c r="E125" s="89">
        <v>2217.33</v>
      </c>
      <c r="F125" s="89">
        <v>2226.73</v>
      </c>
      <c r="G125" s="89">
        <v>2230.06</v>
      </c>
      <c r="H125" s="89">
        <v>2244.8200000000002</v>
      </c>
      <c r="I125" s="89">
        <v>2230.44</v>
      </c>
      <c r="J125" s="89">
        <v>2218.96</v>
      </c>
      <c r="K125" s="89">
        <v>2233.9899999999998</v>
      </c>
      <c r="L125" s="89">
        <v>2272.38</v>
      </c>
      <c r="M125" s="89">
        <v>2290.58</v>
      </c>
      <c r="N125" s="89">
        <v>2291.31</v>
      </c>
      <c r="O125" s="89">
        <v>2287.48</v>
      </c>
      <c r="P125" s="89">
        <v>2287.12</v>
      </c>
      <c r="Q125" s="89">
        <v>2286.4899999999998</v>
      </c>
      <c r="R125" s="89">
        <v>2287.23</v>
      </c>
      <c r="S125" s="89">
        <v>2282.62</v>
      </c>
      <c r="T125" s="89">
        <v>2283.44</v>
      </c>
      <c r="U125" s="89">
        <v>2278.61</v>
      </c>
      <c r="V125" s="89">
        <v>2277.92</v>
      </c>
      <c r="W125" s="89">
        <v>2272.16</v>
      </c>
      <c r="X125" s="89">
        <v>2274.1799999999998</v>
      </c>
      <c r="Y125" s="89">
        <v>2237.9899999999998</v>
      </c>
      <c r="Z125" s="89">
        <v>2221.16</v>
      </c>
    </row>
    <row r="126" spans="2:26" x14ac:dyDescent="0.25">
      <c r="B126" s="88">
        <f t="shared" si="2"/>
        <v>44052</v>
      </c>
      <c r="C126" s="89">
        <v>2223.0300000000002</v>
      </c>
      <c r="D126" s="89">
        <v>2218.36</v>
      </c>
      <c r="E126" s="89">
        <v>2221.54</v>
      </c>
      <c r="F126" s="89">
        <v>2236.86</v>
      </c>
      <c r="G126" s="89">
        <v>2240.92</v>
      </c>
      <c r="H126" s="89">
        <v>2247.87</v>
      </c>
      <c r="I126" s="89">
        <v>2243.37</v>
      </c>
      <c r="J126" s="89">
        <v>2230.9299999999998</v>
      </c>
      <c r="K126" s="89">
        <v>2228.5500000000002</v>
      </c>
      <c r="L126" s="89">
        <v>2251.02</v>
      </c>
      <c r="M126" s="89">
        <v>2264.9499999999998</v>
      </c>
      <c r="N126" s="89">
        <v>2283.3200000000002</v>
      </c>
      <c r="O126" s="89">
        <v>2270.64</v>
      </c>
      <c r="P126" s="89">
        <v>2280.44</v>
      </c>
      <c r="Q126" s="89">
        <v>2281.19</v>
      </c>
      <c r="R126" s="89">
        <v>2271.4299999999998</v>
      </c>
      <c r="S126" s="89">
        <v>2268.12</v>
      </c>
      <c r="T126" s="89">
        <v>2265.4299999999998</v>
      </c>
      <c r="U126" s="89">
        <v>2266.9</v>
      </c>
      <c r="V126" s="89">
        <v>2267.2399999999998</v>
      </c>
      <c r="W126" s="89">
        <v>2267.69</v>
      </c>
      <c r="X126" s="89">
        <v>2260.5300000000002</v>
      </c>
      <c r="Y126" s="89">
        <v>2244.63</v>
      </c>
      <c r="Z126" s="89">
        <v>2204.3200000000002</v>
      </c>
    </row>
    <row r="127" spans="2:26" x14ac:dyDescent="0.25">
      <c r="B127" s="88">
        <f t="shared" si="2"/>
        <v>44053</v>
      </c>
      <c r="C127" s="89">
        <v>2200.4299999999998</v>
      </c>
      <c r="D127" s="89">
        <v>2208.13</v>
      </c>
      <c r="E127" s="89">
        <v>2209.37</v>
      </c>
      <c r="F127" s="89">
        <v>2215.9299999999998</v>
      </c>
      <c r="G127" s="89">
        <v>2227.4899999999998</v>
      </c>
      <c r="H127" s="89">
        <v>2217.7199999999998</v>
      </c>
      <c r="I127" s="89">
        <v>2224.2399999999998</v>
      </c>
      <c r="J127" s="89">
        <v>2204.71</v>
      </c>
      <c r="K127" s="89">
        <v>2262.23</v>
      </c>
      <c r="L127" s="89">
        <v>2272.6999999999998</v>
      </c>
      <c r="M127" s="89">
        <v>2278.0100000000002</v>
      </c>
      <c r="N127" s="89">
        <v>2274.79</v>
      </c>
      <c r="O127" s="89">
        <v>2267.12</v>
      </c>
      <c r="P127" s="89">
        <v>2271.7600000000002</v>
      </c>
      <c r="Q127" s="89">
        <v>2269.64</v>
      </c>
      <c r="R127" s="89">
        <v>2275.0100000000002</v>
      </c>
      <c r="S127" s="89">
        <v>2265.85</v>
      </c>
      <c r="T127" s="89">
        <v>2260.79</v>
      </c>
      <c r="U127" s="89">
        <v>2257.5</v>
      </c>
      <c r="V127" s="89">
        <v>2253.94</v>
      </c>
      <c r="W127" s="89">
        <v>2249.98</v>
      </c>
      <c r="X127" s="89">
        <v>2241.96</v>
      </c>
      <c r="Y127" s="89">
        <v>2217.15</v>
      </c>
      <c r="Z127" s="89">
        <v>2200.84</v>
      </c>
    </row>
    <row r="128" spans="2:26" x14ac:dyDescent="0.25">
      <c r="B128" s="88">
        <f t="shared" si="2"/>
        <v>44054</v>
      </c>
      <c r="C128" s="89">
        <v>2217.58</v>
      </c>
      <c r="D128" s="89">
        <v>2217.34</v>
      </c>
      <c r="E128" s="89">
        <v>2208.3000000000002</v>
      </c>
      <c r="F128" s="89">
        <v>2229.06</v>
      </c>
      <c r="G128" s="89">
        <v>2241.5</v>
      </c>
      <c r="H128" s="89">
        <v>2247.9699999999998</v>
      </c>
      <c r="I128" s="89">
        <v>2238.0500000000002</v>
      </c>
      <c r="J128" s="89">
        <v>2220.88</v>
      </c>
      <c r="K128" s="89">
        <v>2252.3000000000002</v>
      </c>
      <c r="L128" s="89">
        <v>2262.64</v>
      </c>
      <c r="M128" s="89">
        <v>2267.8000000000002</v>
      </c>
      <c r="N128" s="89">
        <v>2269.0500000000002</v>
      </c>
      <c r="O128" s="89">
        <v>2262.2399999999998</v>
      </c>
      <c r="P128" s="89">
        <v>2266.12</v>
      </c>
      <c r="Q128" s="89">
        <v>2260.39</v>
      </c>
      <c r="R128" s="89">
        <v>2267.0300000000002</v>
      </c>
      <c r="S128" s="89">
        <v>2266.65</v>
      </c>
      <c r="T128" s="89">
        <v>2258.7399999999998</v>
      </c>
      <c r="U128" s="89">
        <v>2255.54</v>
      </c>
      <c r="V128" s="89">
        <v>2253.54</v>
      </c>
      <c r="W128" s="89">
        <v>2234.21</v>
      </c>
      <c r="X128" s="89">
        <v>2249.89</v>
      </c>
      <c r="Y128" s="89">
        <v>2226.5100000000002</v>
      </c>
      <c r="Z128" s="89">
        <v>2199.54</v>
      </c>
    </row>
    <row r="129" spans="2:26" x14ac:dyDescent="0.25">
      <c r="B129" s="88">
        <f t="shared" si="2"/>
        <v>44055</v>
      </c>
      <c r="C129" s="89">
        <v>2215.0300000000002</v>
      </c>
      <c r="D129" s="89">
        <v>2212.81</v>
      </c>
      <c r="E129" s="89">
        <v>2212.7399999999998</v>
      </c>
      <c r="F129" s="89">
        <v>2219.1</v>
      </c>
      <c r="G129" s="89">
        <v>2236.84</v>
      </c>
      <c r="H129" s="89">
        <v>2241.36</v>
      </c>
      <c r="I129" s="89">
        <v>2229.3000000000002</v>
      </c>
      <c r="J129" s="89">
        <v>2218.31</v>
      </c>
      <c r="K129" s="89">
        <v>2260.9299999999998</v>
      </c>
      <c r="L129" s="89">
        <v>2274.81</v>
      </c>
      <c r="M129" s="89">
        <v>2278.65</v>
      </c>
      <c r="N129" s="89">
        <v>2279.2199999999998</v>
      </c>
      <c r="O129" s="89">
        <v>2271.9699999999998</v>
      </c>
      <c r="P129" s="89">
        <v>2274.81</v>
      </c>
      <c r="Q129" s="89">
        <v>2275.39</v>
      </c>
      <c r="R129" s="89">
        <v>2277.13</v>
      </c>
      <c r="S129" s="89">
        <v>2271.37</v>
      </c>
      <c r="T129" s="89">
        <v>2263.89</v>
      </c>
      <c r="U129" s="89">
        <v>2268.02</v>
      </c>
      <c r="V129" s="89">
        <v>2264.6</v>
      </c>
      <c r="W129" s="89">
        <v>2269.2399999999998</v>
      </c>
      <c r="X129" s="89">
        <v>2262.19</v>
      </c>
      <c r="Y129" s="89">
        <v>2242.7600000000002</v>
      </c>
      <c r="Z129" s="89">
        <v>2213.29</v>
      </c>
    </row>
    <row r="130" spans="2:26" x14ac:dyDescent="0.25">
      <c r="B130" s="88">
        <f t="shared" si="2"/>
        <v>44056</v>
      </c>
      <c r="C130" s="89">
        <v>2221.61</v>
      </c>
      <c r="D130" s="89">
        <v>2216.9299999999998</v>
      </c>
      <c r="E130" s="89">
        <v>2220.41</v>
      </c>
      <c r="F130" s="89">
        <v>2223.17</v>
      </c>
      <c r="G130" s="89">
        <v>2233</v>
      </c>
      <c r="H130" s="89">
        <v>2231.0100000000002</v>
      </c>
      <c r="I130" s="89">
        <v>2227.44</v>
      </c>
      <c r="J130" s="89">
        <v>2210.81</v>
      </c>
      <c r="K130" s="89">
        <v>2246.04</v>
      </c>
      <c r="L130" s="89">
        <v>2259.38</v>
      </c>
      <c r="M130" s="89">
        <v>2269.15</v>
      </c>
      <c r="N130" s="89">
        <v>2263.16</v>
      </c>
      <c r="O130" s="89">
        <v>2258.19</v>
      </c>
      <c r="P130" s="89">
        <v>2261.38</v>
      </c>
      <c r="Q130" s="89">
        <v>2259.09</v>
      </c>
      <c r="R130" s="89">
        <v>2265.85</v>
      </c>
      <c r="S130" s="89">
        <v>2260.89</v>
      </c>
      <c r="T130" s="89">
        <v>2252.35</v>
      </c>
      <c r="U130" s="89">
        <v>2249.36</v>
      </c>
      <c r="V130" s="89">
        <v>2250.4699999999998</v>
      </c>
      <c r="W130" s="89">
        <v>2257.2399999999998</v>
      </c>
      <c r="X130" s="89">
        <v>2250.79</v>
      </c>
      <c r="Y130" s="89">
        <v>2229.69</v>
      </c>
      <c r="Z130" s="89">
        <v>2202.6</v>
      </c>
    </row>
    <row r="131" spans="2:26" x14ac:dyDescent="0.25">
      <c r="B131" s="88">
        <f t="shared" si="2"/>
        <v>44057</v>
      </c>
      <c r="C131" s="89">
        <v>2195.94</v>
      </c>
      <c r="D131" s="89">
        <v>2194.67</v>
      </c>
      <c r="E131" s="89">
        <v>2199.16</v>
      </c>
      <c r="F131" s="89">
        <v>2215.89</v>
      </c>
      <c r="G131" s="89">
        <v>2213.2600000000002</v>
      </c>
      <c r="H131" s="89">
        <v>2214.14</v>
      </c>
      <c r="I131" s="89">
        <v>2210.66</v>
      </c>
      <c r="J131" s="89">
        <v>2194.9299999999998</v>
      </c>
      <c r="K131" s="89">
        <v>2243.89</v>
      </c>
      <c r="L131" s="89">
        <v>2259.9499999999998</v>
      </c>
      <c r="M131" s="89">
        <v>2260.04</v>
      </c>
      <c r="N131" s="89">
        <v>2259.06</v>
      </c>
      <c r="O131" s="89">
        <v>2266.71</v>
      </c>
      <c r="P131" s="89">
        <v>2271.7199999999998</v>
      </c>
      <c r="Q131" s="89">
        <v>2279.46</v>
      </c>
      <c r="R131" s="89">
        <v>2279.37</v>
      </c>
      <c r="S131" s="89">
        <v>2280.17</v>
      </c>
      <c r="T131" s="89">
        <v>2276.39</v>
      </c>
      <c r="U131" s="89">
        <v>2277.7600000000002</v>
      </c>
      <c r="V131" s="89">
        <v>2279.88</v>
      </c>
      <c r="W131" s="89">
        <v>2278.4499999999998</v>
      </c>
      <c r="X131" s="89">
        <v>2276.36</v>
      </c>
      <c r="Y131" s="89">
        <v>2271.2800000000002</v>
      </c>
      <c r="Z131" s="89">
        <v>2266.7199999999998</v>
      </c>
    </row>
    <row r="132" spans="2:26" x14ac:dyDescent="0.25">
      <c r="B132" s="88">
        <f t="shared" si="2"/>
        <v>44058</v>
      </c>
      <c r="C132" s="89">
        <v>2271.64</v>
      </c>
      <c r="D132" s="89">
        <v>2269.88</v>
      </c>
      <c r="E132" s="89">
        <v>2275.52</v>
      </c>
      <c r="F132" s="89">
        <v>2291.04</v>
      </c>
      <c r="G132" s="89">
        <v>2293.2199999999998</v>
      </c>
      <c r="H132" s="89">
        <v>2292.6</v>
      </c>
      <c r="I132" s="89">
        <v>2283.06</v>
      </c>
      <c r="J132" s="89">
        <v>2269.13</v>
      </c>
      <c r="K132" s="89">
        <v>2267.11</v>
      </c>
      <c r="L132" s="89">
        <v>2288.3000000000002</v>
      </c>
      <c r="M132" s="89">
        <v>2282.29</v>
      </c>
      <c r="N132" s="89">
        <v>2286.64</v>
      </c>
      <c r="O132" s="89">
        <v>2281.9</v>
      </c>
      <c r="P132" s="89">
        <v>2281.7399999999998</v>
      </c>
      <c r="Q132" s="89">
        <v>2283.44</v>
      </c>
      <c r="R132" s="89">
        <v>2287.71</v>
      </c>
      <c r="S132" s="89">
        <v>2289.3000000000002</v>
      </c>
      <c r="T132" s="89">
        <v>2284.4899999999998</v>
      </c>
      <c r="U132" s="89">
        <v>2284.59</v>
      </c>
      <c r="V132" s="89">
        <v>2282.63</v>
      </c>
      <c r="W132" s="89">
        <v>2289.08</v>
      </c>
      <c r="X132" s="89">
        <v>2291.4899999999998</v>
      </c>
      <c r="Y132" s="89">
        <v>2283.5100000000002</v>
      </c>
      <c r="Z132" s="89">
        <v>2263.9</v>
      </c>
    </row>
    <row r="133" spans="2:26" x14ac:dyDescent="0.25">
      <c r="B133" s="88">
        <f t="shared" si="2"/>
        <v>44059</v>
      </c>
      <c r="C133" s="89">
        <v>2261.7800000000002</v>
      </c>
      <c r="D133" s="89">
        <v>2258.48</v>
      </c>
      <c r="E133" s="89">
        <v>2264.0500000000002</v>
      </c>
      <c r="F133" s="89">
        <v>2279.46</v>
      </c>
      <c r="G133" s="89">
        <v>2284.11</v>
      </c>
      <c r="H133" s="89">
        <v>2284.88</v>
      </c>
      <c r="I133" s="89">
        <v>2266.5700000000002</v>
      </c>
      <c r="J133" s="89">
        <v>2239.96</v>
      </c>
      <c r="K133" s="89">
        <v>2237.38</v>
      </c>
      <c r="L133" s="89">
        <v>2265.7600000000002</v>
      </c>
      <c r="M133" s="89">
        <v>2259.5300000000002</v>
      </c>
      <c r="N133" s="89">
        <v>2272.7800000000002</v>
      </c>
      <c r="O133" s="89">
        <v>2274.4499999999998</v>
      </c>
      <c r="P133" s="89">
        <v>2281.2600000000002</v>
      </c>
      <c r="Q133" s="89">
        <v>2278.7600000000002</v>
      </c>
      <c r="R133" s="89">
        <v>2281.3200000000002</v>
      </c>
      <c r="S133" s="89">
        <v>2279.9</v>
      </c>
      <c r="T133" s="89">
        <v>2270.46</v>
      </c>
      <c r="U133" s="89">
        <v>2269.65</v>
      </c>
      <c r="V133" s="89">
        <v>2272.9899999999998</v>
      </c>
      <c r="W133" s="89">
        <v>2264.9699999999998</v>
      </c>
      <c r="X133" s="89">
        <v>2271.31</v>
      </c>
      <c r="Y133" s="89">
        <v>2272.9699999999998</v>
      </c>
      <c r="Z133" s="89">
        <v>2259.04</v>
      </c>
    </row>
    <row r="134" spans="2:26" x14ac:dyDescent="0.25">
      <c r="B134" s="88">
        <f t="shared" si="2"/>
        <v>44060</v>
      </c>
      <c r="C134" s="89">
        <v>2255.11</v>
      </c>
      <c r="D134" s="89">
        <v>2251.44</v>
      </c>
      <c r="E134" s="89">
        <v>2257.44</v>
      </c>
      <c r="F134" s="89">
        <v>2266.04</v>
      </c>
      <c r="G134" s="89">
        <v>2276.4899999999998</v>
      </c>
      <c r="H134" s="89">
        <v>2268.7399999999998</v>
      </c>
      <c r="I134" s="89">
        <v>2247.21</v>
      </c>
      <c r="J134" s="89">
        <v>2237.08</v>
      </c>
      <c r="K134" s="89">
        <v>2261.65</v>
      </c>
      <c r="L134" s="89">
        <v>2285.37</v>
      </c>
      <c r="M134" s="89">
        <v>2284.7800000000002</v>
      </c>
      <c r="N134" s="89">
        <v>2282.67</v>
      </c>
      <c r="O134" s="89">
        <v>2276.4899999999998</v>
      </c>
      <c r="P134" s="89">
        <v>2285.6999999999998</v>
      </c>
      <c r="Q134" s="89">
        <v>2282.27</v>
      </c>
      <c r="R134" s="89">
        <v>2290.52</v>
      </c>
      <c r="S134" s="89">
        <v>2284.5100000000002</v>
      </c>
      <c r="T134" s="89">
        <v>2277.8200000000002</v>
      </c>
      <c r="U134" s="89">
        <v>2271.92</v>
      </c>
      <c r="V134" s="89">
        <v>2271.87</v>
      </c>
      <c r="W134" s="89">
        <v>2278.12</v>
      </c>
      <c r="X134" s="89">
        <v>2280.7399999999998</v>
      </c>
      <c r="Y134" s="89">
        <v>2258.79</v>
      </c>
      <c r="Z134" s="89">
        <v>2244.4</v>
      </c>
    </row>
    <row r="135" spans="2:26" x14ac:dyDescent="0.25">
      <c r="B135" s="88">
        <f t="shared" si="2"/>
        <v>44061</v>
      </c>
      <c r="C135" s="89">
        <v>2257.59</v>
      </c>
      <c r="D135" s="89">
        <v>2262.3000000000002</v>
      </c>
      <c r="E135" s="89">
        <v>2268.36</v>
      </c>
      <c r="F135" s="89">
        <v>2272.38</v>
      </c>
      <c r="G135" s="89">
        <v>2282.8200000000002</v>
      </c>
      <c r="H135" s="89">
        <v>2279.06</v>
      </c>
      <c r="I135" s="89">
        <v>2255.2199999999998</v>
      </c>
      <c r="J135" s="89">
        <v>2249.86</v>
      </c>
      <c r="K135" s="89">
        <v>2280.39</v>
      </c>
      <c r="L135" s="89">
        <v>2312.5500000000002</v>
      </c>
      <c r="M135" s="89">
        <v>2322.2199999999998</v>
      </c>
      <c r="N135" s="89">
        <v>2322.4699999999998</v>
      </c>
      <c r="O135" s="89">
        <v>2307.9</v>
      </c>
      <c r="P135" s="89">
        <v>2316.98</v>
      </c>
      <c r="Q135" s="89">
        <v>2315.2199999999998</v>
      </c>
      <c r="R135" s="89">
        <v>2320.89</v>
      </c>
      <c r="S135" s="89">
        <v>2309.56</v>
      </c>
      <c r="T135" s="89">
        <v>2298.2199999999998</v>
      </c>
      <c r="U135" s="89">
        <v>2298.42</v>
      </c>
      <c r="V135" s="89">
        <v>2300.71</v>
      </c>
      <c r="W135" s="89">
        <v>2304.31</v>
      </c>
      <c r="X135" s="89">
        <v>2301.06</v>
      </c>
      <c r="Y135" s="89">
        <v>2279.7800000000002</v>
      </c>
      <c r="Z135" s="89">
        <v>2255.36</v>
      </c>
    </row>
    <row r="136" spans="2:26" x14ac:dyDescent="0.25">
      <c r="B136" s="88">
        <f t="shared" si="2"/>
        <v>44062</v>
      </c>
      <c r="C136" s="89">
        <v>2256.64</v>
      </c>
      <c r="D136" s="89">
        <v>2258.4899999999998</v>
      </c>
      <c r="E136" s="89">
        <v>2270.08</v>
      </c>
      <c r="F136" s="89">
        <v>2272.77</v>
      </c>
      <c r="G136" s="89">
        <v>2285.98</v>
      </c>
      <c r="H136" s="89">
        <v>2285.1</v>
      </c>
      <c r="I136" s="89">
        <v>2267.1799999999998</v>
      </c>
      <c r="J136" s="89">
        <v>2253.52</v>
      </c>
      <c r="K136" s="89">
        <v>2275.85</v>
      </c>
      <c r="L136" s="89">
        <v>2312.52</v>
      </c>
      <c r="M136" s="89">
        <v>2318.85</v>
      </c>
      <c r="N136" s="89">
        <v>2321.4499999999998</v>
      </c>
      <c r="O136" s="89">
        <v>2304.96</v>
      </c>
      <c r="P136" s="89">
        <v>2320.7600000000002</v>
      </c>
      <c r="Q136" s="89">
        <v>2313.14</v>
      </c>
      <c r="R136" s="89">
        <v>2310.61</v>
      </c>
      <c r="S136" s="89">
        <v>2272.39</v>
      </c>
      <c r="T136" s="89">
        <v>2270.0700000000002</v>
      </c>
      <c r="U136" s="89">
        <v>2271.65</v>
      </c>
      <c r="V136" s="89">
        <v>2274.1999999999998</v>
      </c>
      <c r="W136" s="89">
        <v>2271.2800000000002</v>
      </c>
      <c r="X136" s="89">
        <v>2282.77</v>
      </c>
      <c r="Y136" s="89">
        <v>2243.29</v>
      </c>
      <c r="Z136" s="89">
        <v>2208.33</v>
      </c>
    </row>
    <row r="137" spans="2:26" x14ac:dyDescent="0.25">
      <c r="B137" s="88">
        <f t="shared" si="2"/>
        <v>44063</v>
      </c>
      <c r="C137" s="89">
        <v>2193.21</v>
      </c>
      <c r="D137" s="89">
        <v>2180.38</v>
      </c>
      <c r="E137" s="89">
        <v>2188.4299999999998</v>
      </c>
      <c r="F137" s="89">
        <v>2199.7600000000002</v>
      </c>
      <c r="G137" s="89">
        <v>2203.4499999999998</v>
      </c>
      <c r="H137" s="89">
        <v>2201.1799999999998</v>
      </c>
      <c r="I137" s="89">
        <v>2202.0500000000002</v>
      </c>
      <c r="J137" s="89">
        <v>2191.6</v>
      </c>
      <c r="K137" s="89">
        <v>2247.9699999999998</v>
      </c>
      <c r="L137" s="89">
        <v>2286.4</v>
      </c>
      <c r="M137" s="89">
        <v>2290.09</v>
      </c>
      <c r="N137" s="89">
        <v>2289.96</v>
      </c>
      <c r="O137" s="89">
        <v>2273.08</v>
      </c>
      <c r="P137" s="89">
        <v>2285.5500000000002</v>
      </c>
      <c r="Q137" s="89">
        <v>2281.6</v>
      </c>
      <c r="R137" s="89">
        <v>2287.23</v>
      </c>
      <c r="S137" s="89">
        <v>2274.98</v>
      </c>
      <c r="T137" s="89">
        <v>2269.4299999999998</v>
      </c>
      <c r="U137" s="89">
        <v>2262.13</v>
      </c>
      <c r="V137" s="89">
        <v>2264.67</v>
      </c>
      <c r="W137" s="89">
        <v>2272.36</v>
      </c>
      <c r="X137" s="89">
        <v>2284.23</v>
      </c>
      <c r="Y137" s="89">
        <v>2234.9499999999998</v>
      </c>
      <c r="Z137" s="89">
        <v>2190.96</v>
      </c>
    </row>
    <row r="138" spans="2:26" x14ac:dyDescent="0.25">
      <c r="B138" s="88">
        <f t="shared" si="2"/>
        <v>44064</v>
      </c>
      <c r="C138" s="89">
        <v>2176.1999999999998</v>
      </c>
      <c r="D138" s="89">
        <v>2168.16</v>
      </c>
      <c r="E138" s="89">
        <v>2175.3000000000002</v>
      </c>
      <c r="F138" s="89">
        <v>2193.4499999999998</v>
      </c>
      <c r="G138" s="89">
        <v>2199.6799999999998</v>
      </c>
      <c r="H138" s="89">
        <v>2195.71</v>
      </c>
      <c r="I138" s="89">
        <v>2207.91</v>
      </c>
      <c r="J138" s="89">
        <v>2187.36</v>
      </c>
      <c r="K138" s="89">
        <v>2256.08</v>
      </c>
      <c r="L138" s="89">
        <v>2277.91</v>
      </c>
      <c r="M138" s="89">
        <v>2278.67</v>
      </c>
      <c r="N138" s="89">
        <v>2277.19</v>
      </c>
      <c r="O138" s="89">
        <v>2267.6</v>
      </c>
      <c r="P138" s="89">
        <v>2275.9</v>
      </c>
      <c r="Q138" s="89">
        <v>2276.4299999999998</v>
      </c>
      <c r="R138" s="89">
        <v>2273.37</v>
      </c>
      <c r="S138" s="89">
        <v>2265.56</v>
      </c>
      <c r="T138" s="89">
        <v>2268.38</v>
      </c>
      <c r="U138" s="89">
        <v>2271.5</v>
      </c>
      <c r="V138" s="89">
        <v>2275.1999999999998</v>
      </c>
      <c r="W138" s="89">
        <v>2280.0500000000002</v>
      </c>
      <c r="X138" s="89">
        <v>2289.58</v>
      </c>
      <c r="Y138" s="89">
        <v>2259.56</v>
      </c>
      <c r="Z138" s="89">
        <v>2208.25</v>
      </c>
    </row>
    <row r="139" spans="2:26" x14ac:dyDescent="0.25">
      <c r="B139" s="88">
        <f t="shared" si="2"/>
        <v>44065</v>
      </c>
      <c r="C139" s="89">
        <v>2202.96</v>
      </c>
      <c r="D139" s="89">
        <v>2188.96</v>
      </c>
      <c r="E139" s="89">
        <v>2193.71</v>
      </c>
      <c r="F139" s="89">
        <v>2200.42</v>
      </c>
      <c r="G139" s="89">
        <v>2202.04</v>
      </c>
      <c r="H139" s="89">
        <v>2204.89</v>
      </c>
      <c r="I139" s="89">
        <v>2201.69</v>
      </c>
      <c r="J139" s="89">
        <v>2189.6999999999998</v>
      </c>
      <c r="K139" s="89">
        <v>2234.63</v>
      </c>
      <c r="L139" s="89">
        <v>2278.17</v>
      </c>
      <c r="M139" s="89">
        <v>2279.56</v>
      </c>
      <c r="N139" s="89">
        <v>2276.5100000000002</v>
      </c>
      <c r="O139" s="89">
        <v>2244.59</v>
      </c>
      <c r="P139" s="89">
        <v>2275.06</v>
      </c>
      <c r="Q139" s="89">
        <v>2277.27</v>
      </c>
      <c r="R139" s="89">
        <v>2244.5700000000002</v>
      </c>
      <c r="S139" s="89">
        <v>2275.4499999999998</v>
      </c>
      <c r="T139" s="89">
        <v>2272.64</v>
      </c>
      <c r="U139" s="89">
        <v>2272.3200000000002</v>
      </c>
      <c r="V139" s="89">
        <v>2243.02</v>
      </c>
      <c r="W139" s="89">
        <v>2230.14</v>
      </c>
      <c r="X139" s="89">
        <v>2219.44</v>
      </c>
      <c r="Y139" s="89">
        <v>2219.34</v>
      </c>
      <c r="Z139" s="89">
        <v>2198.29</v>
      </c>
    </row>
    <row r="140" spans="2:26" x14ac:dyDescent="0.25">
      <c r="B140" s="88">
        <f t="shared" si="2"/>
        <v>44066</v>
      </c>
      <c r="C140" s="89">
        <v>2205.38</v>
      </c>
      <c r="D140" s="89">
        <v>2174.08</v>
      </c>
      <c r="E140" s="89">
        <v>2180.71</v>
      </c>
      <c r="F140" s="89">
        <v>2185.9899999999998</v>
      </c>
      <c r="G140" s="89">
        <v>2201.39</v>
      </c>
      <c r="H140" s="89">
        <v>2200.11</v>
      </c>
      <c r="I140" s="89">
        <v>2211.4499999999998</v>
      </c>
      <c r="J140" s="89">
        <v>2195.44</v>
      </c>
      <c r="K140" s="89">
        <v>2199.77</v>
      </c>
      <c r="L140" s="89">
        <v>2226.96</v>
      </c>
      <c r="M140" s="89">
        <v>2253.21</v>
      </c>
      <c r="N140" s="89">
        <v>2225.94</v>
      </c>
      <c r="O140" s="89">
        <v>2222.54</v>
      </c>
      <c r="P140" s="89">
        <v>2256.9899999999998</v>
      </c>
      <c r="Q140" s="89">
        <v>2251.0300000000002</v>
      </c>
      <c r="R140" s="89">
        <v>2242.86</v>
      </c>
      <c r="S140" s="89">
        <v>2244.46</v>
      </c>
      <c r="T140" s="89">
        <v>2246.4899999999998</v>
      </c>
      <c r="U140" s="89">
        <v>2252.54</v>
      </c>
      <c r="V140" s="89">
        <v>2254.3200000000002</v>
      </c>
      <c r="W140" s="89">
        <v>2263.5300000000002</v>
      </c>
      <c r="X140" s="89">
        <v>2233.84</v>
      </c>
      <c r="Y140" s="89">
        <v>2207</v>
      </c>
      <c r="Z140" s="89">
        <v>2194.16</v>
      </c>
    </row>
    <row r="141" spans="2:26" x14ac:dyDescent="0.25">
      <c r="B141" s="88">
        <f t="shared" si="2"/>
        <v>44067</v>
      </c>
      <c r="C141" s="89">
        <v>2166.11</v>
      </c>
      <c r="D141" s="89">
        <v>2160.11</v>
      </c>
      <c r="E141" s="89">
        <v>2164.3200000000002</v>
      </c>
      <c r="F141" s="89">
        <v>2171.5100000000002</v>
      </c>
      <c r="G141" s="89">
        <v>2186.5500000000002</v>
      </c>
      <c r="H141" s="89">
        <v>2197.9</v>
      </c>
      <c r="I141" s="89">
        <v>2183.04</v>
      </c>
      <c r="J141" s="89">
        <v>2188.27</v>
      </c>
      <c r="K141" s="89">
        <v>2254.29</v>
      </c>
      <c r="L141" s="89">
        <v>2254.1999999999998</v>
      </c>
      <c r="M141" s="89">
        <v>2260.3200000000002</v>
      </c>
      <c r="N141" s="89">
        <v>2268.6</v>
      </c>
      <c r="O141" s="89">
        <v>2261.86</v>
      </c>
      <c r="P141" s="89">
        <v>2267.17</v>
      </c>
      <c r="Q141" s="89">
        <v>2259.9299999999998</v>
      </c>
      <c r="R141" s="89">
        <v>2261.91</v>
      </c>
      <c r="S141" s="89">
        <v>2261</v>
      </c>
      <c r="T141" s="89">
        <v>2253.9499999999998</v>
      </c>
      <c r="U141" s="89">
        <v>2247.1999999999998</v>
      </c>
      <c r="V141" s="89">
        <v>2259.66</v>
      </c>
      <c r="W141" s="89">
        <v>2266.11</v>
      </c>
      <c r="X141" s="89">
        <v>2271.9699999999998</v>
      </c>
      <c r="Y141" s="89">
        <v>2239.06</v>
      </c>
      <c r="Z141" s="89">
        <v>2187.96</v>
      </c>
    </row>
    <row r="142" spans="2:26" x14ac:dyDescent="0.25">
      <c r="B142" s="88">
        <f t="shared" si="2"/>
        <v>44068</v>
      </c>
      <c r="C142" s="89">
        <v>2181.06</v>
      </c>
      <c r="D142" s="89">
        <v>2185.88</v>
      </c>
      <c r="E142" s="89">
        <v>2195.65</v>
      </c>
      <c r="F142" s="89">
        <v>2207.9299999999998</v>
      </c>
      <c r="G142" s="89">
        <v>2219.66</v>
      </c>
      <c r="H142" s="89">
        <v>2204.59</v>
      </c>
      <c r="I142" s="89">
        <v>2194.4299999999998</v>
      </c>
      <c r="J142" s="89">
        <v>2196.04</v>
      </c>
      <c r="K142" s="89">
        <v>2252.8000000000002</v>
      </c>
      <c r="L142" s="89">
        <v>2271.6999999999998</v>
      </c>
      <c r="M142" s="89">
        <v>2275.19</v>
      </c>
      <c r="N142" s="89">
        <v>2271.63</v>
      </c>
      <c r="O142" s="89">
        <v>2263.09</v>
      </c>
      <c r="P142" s="89">
        <v>2271.9499999999998</v>
      </c>
      <c r="Q142" s="89">
        <v>2261.4299999999998</v>
      </c>
      <c r="R142" s="89">
        <v>2270.2399999999998</v>
      </c>
      <c r="S142" s="89">
        <v>2267.4899999999998</v>
      </c>
      <c r="T142" s="89">
        <v>2258.4899999999998</v>
      </c>
      <c r="U142" s="89">
        <v>2258.96</v>
      </c>
      <c r="V142" s="89">
        <v>2260.23</v>
      </c>
      <c r="W142" s="89">
        <v>2271.06</v>
      </c>
      <c r="X142" s="89">
        <v>2269.1</v>
      </c>
      <c r="Y142" s="89">
        <v>2235.13</v>
      </c>
      <c r="Z142" s="89">
        <v>2190.42</v>
      </c>
    </row>
    <row r="143" spans="2:26" x14ac:dyDescent="0.25">
      <c r="B143" s="88">
        <f t="shared" si="2"/>
        <v>44069</v>
      </c>
      <c r="C143" s="89">
        <v>2182.06</v>
      </c>
      <c r="D143" s="89">
        <v>2191</v>
      </c>
      <c r="E143" s="89">
        <v>2190.9499999999998</v>
      </c>
      <c r="F143" s="89">
        <v>2205.7199999999998</v>
      </c>
      <c r="G143" s="89">
        <v>2210.6799999999998</v>
      </c>
      <c r="H143" s="89">
        <v>2213.56</v>
      </c>
      <c r="I143" s="89">
        <v>2192.2399999999998</v>
      </c>
      <c r="J143" s="89">
        <v>2187.85</v>
      </c>
      <c r="K143" s="89">
        <v>2246.14</v>
      </c>
      <c r="L143" s="89">
        <v>2270.98</v>
      </c>
      <c r="M143" s="89">
        <v>2273.69</v>
      </c>
      <c r="N143" s="89">
        <v>2262.42</v>
      </c>
      <c r="O143" s="89">
        <v>2259.52</v>
      </c>
      <c r="P143" s="89">
        <v>2258.4299999999998</v>
      </c>
      <c r="Q143" s="89">
        <v>2259.27</v>
      </c>
      <c r="R143" s="89">
        <v>2266.92</v>
      </c>
      <c r="S143" s="89">
        <v>2256.1799999999998</v>
      </c>
      <c r="T143" s="89">
        <v>2253.6799999999998</v>
      </c>
      <c r="U143" s="89">
        <v>2261.1</v>
      </c>
      <c r="V143" s="89">
        <v>2258.52</v>
      </c>
      <c r="W143" s="89">
        <v>2259.9499999999998</v>
      </c>
      <c r="X143" s="89">
        <v>2259.0300000000002</v>
      </c>
      <c r="Y143" s="89">
        <v>2222.41</v>
      </c>
      <c r="Z143" s="89">
        <v>2176.83</v>
      </c>
    </row>
    <row r="144" spans="2:26" x14ac:dyDescent="0.25">
      <c r="B144" s="88">
        <f t="shared" si="2"/>
        <v>44070</v>
      </c>
      <c r="C144" s="89">
        <v>2175.23</v>
      </c>
      <c r="D144" s="89">
        <v>2188.0100000000002</v>
      </c>
      <c r="E144" s="89">
        <v>2190.6799999999998</v>
      </c>
      <c r="F144" s="89">
        <v>2202.91</v>
      </c>
      <c r="G144" s="89">
        <v>2211.0300000000002</v>
      </c>
      <c r="H144" s="89">
        <v>2210.2199999999998</v>
      </c>
      <c r="I144" s="89">
        <v>2185.06</v>
      </c>
      <c r="J144" s="89">
        <v>2176.84</v>
      </c>
      <c r="K144" s="89">
        <v>2231.7800000000002</v>
      </c>
      <c r="L144" s="89">
        <v>2269.5</v>
      </c>
      <c r="M144" s="89">
        <v>2269.17</v>
      </c>
      <c r="N144" s="89">
        <v>2257.6</v>
      </c>
      <c r="O144" s="89">
        <v>2249.54</v>
      </c>
      <c r="P144" s="89">
        <v>2260.1999999999998</v>
      </c>
      <c r="Q144" s="89">
        <v>2250.66</v>
      </c>
      <c r="R144" s="89">
        <v>2260.2600000000002</v>
      </c>
      <c r="S144" s="89">
        <v>2257.12</v>
      </c>
      <c r="T144" s="89">
        <v>2245.15</v>
      </c>
      <c r="U144" s="89">
        <v>2255.86</v>
      </c>
      <c r="V144" s="89">
        <v>2264.04</v>
      </c>
      <c r="W144" s="89">
        <v>2271.35</v>
      </c>
      <c r="X144" s="89">
        <v>2265.88</v>
      </c>
      <c r="Y144" s="89">
        <v>2220.39</v>
      </c>
      <c r="Z144" s="89">
        <v>2181.12</v>
      </c>
    </row>
    <row r="145" spans="2:26" ht="15.75" customHeight="1" x14ac:dyDescent="0.25">
      <c r="B145" s="88">
        <f t="shared" si="2"/>
        <v>44071</v>
      </c>
      <c r="C145" s="89">
        <v>2190.5</v>
      </c>
      <c r="D145" s="89">
        <v>2181.09</v>
      </c>
      <c r="E145" s="89">
        <v>2185.2600000000002</v>
      </c>
      <c r="F145" s="89">
        <v>2196.84</v>
      </c>
      <c r="G145" s="89">
        <v>2212.08</v>
      </c>
      <c r="H145" s="89">
        <v>2208.3200000000002</v>
      </c>
      <c r="I145" s="89">
        <v>2195.31</v>
      </c>
      <c r="J145" s="89">
        <v>2147.41</v>
      </c>
      <c r="K145" s="89">
        <v>2216.36</v>
      </c>
      <c r="L145" s="89">
        <v>2258.79</v>
      </c>
      <c r="M145" s="89">
        <v>2266.91</v>
      </c>
      <c r="N145" s="89">
        <v>2254.77</v>
      </c>
      <c r="O145" s="89">
        <v>2253.02</v>
      </c>
      <c r="P145" s="89">
        <v>2257.38</v>
      </c>
      <c r="Q145" s="89">
        <v>2277.56</v>
      </c>
      <c r="R145" s="89">
        <v>2286.17</v>
      </c>
      <c r="S145" s="89">
        <v>2249.69</v>
      </c>
      <c r="T145" s="89">
        <v>2239.33</v>
      </c>
      <c r="U145" s="89">
        <v>2244.0100000000002</v>
      </c>
      <c r="V145" s="89">
        <v>2252.63</v>
      </c>
      <c r="W145" s="89">
        <v>2242.13</v>
      </c>
      <c r="X145" s="89">
        <v>2241.08</v>
      </c>
      <c r="Y145" s="89">
        <v>2190.7199999999998</v>
      </c>
      <c r="Z145" s="89">
        <v>2147.14</v>
      </c>
    </row>
    <row r="146" spans="2:26" x14ac:dyDescent="0.25">
      <c r="B146" s="88">
        <f t="shared" si="2"/>
        <v>44072</v>
      </c>
      <c r="C146" s="89">
        <v>2184.79</v>
      </c>
      <c r="D146" s="89">
        <v>2179.2800000000002</v>
      </c>
      <c r="E146" s="89">
        <v>2180.65</v>
      </c>
      <c r="F146" s="89">
        <v>2184.21</v>
      </c>
      <c r="G146" s="89">
        <v>2197.54</v>
      </c>
      <c r="H146" s="89">
        <v>2197.39</v>
      </c>
      <c r="I146" s="89">
        <v>2189.39</v>
      </c>
      <c r="J146" s="89">
        <v>2169.64</v>
      </c>
      <c r="K146" s="89">
        <v>2183.36</v>
      </c>
      <c r="L146" s="89">
        <v>2235.9899999999998</v>
      </c>
      <c r="M146" s="89">
        <v>2246.27</v>
      </c>
      <c r="N146" s="89">
        <v>2248.0100000000002</v>
      </c>
      <c r="O146" s="89">
        <v>2240.9499999999998</v>
      </c>
      <c r="P146" s="89">
        <v>2240.31</v>
      </c>
      <c r="Q146" s="89">
        <v>2235.64</v>
      </c>
      <c r="R146" s="89">
        <v>2234.94</v>
      </c>
      <c r="S146" s="89">
        <v>2237.04</v>
      </c>
      <c r="T146" s="89">
        <v>2239.96</v>
      </c>
      <c r="U146" s="89">
        <v>2239.85</v>
      </c>
      <c r="V146" s="89">
        <v>2244.4899999999998</v>
      </c>
      <c r="W146" s="89">
        <v>2262.02</v>
      </c>
      <c r="X146" s="89">
        <v>2236.4299999999998</v>
      </c>
      <c r="Y146" s="89">
        <v>2186</v>
      </c>
      <c r="Z146" s="89">
        <v>2184.21</v>
      </c>
    </row>
    <row r="147" spans="2:26" ht="15" customHeight="1" x14ac:dyDescent="0.25">
      <c r="B147" s="88">
        <f t="shared" si="2"/>
        <v>44073</v>
      </c>
      <c r="C147" s="89">
        <v>2166.61</v>
      </c>
      <c r="D147" s="89">
        <v>2146.94</v>
      </c>
      <c r="E147" s="89">
        <v>2167.46</v>
      </c>
      <c r="F147" s="89">
        <v>2173.09</v>
      </c>
      <c r="G147" s="89">
        <v>2182.96</v>
      </c>
      <c r="H147" s="89">
        <v>2183.2399999999998</v>
      </c>
      <c r="I147" s="89">
        <v>2184.38</v>
      </c>
      <c r="J147" s="89">
        <v>2149.6</v>
      </c>
      <c r="K147" s="89">
        <v>2156.2399999999998</v>
      </c>
      <c r="L147" s="89">
        <v>2200.2399999999998</v>
      </c>
      <c r="M147" s="89">
        <v>2219.46</v>
      </c>
      <c r="N147" s="89">
        <v>2230.9299999999998</v>
      </c>
      <c r="O147" s="89">
        <v>2216.15</v>
      </c>
      <c r="P147" s="89">
        <v>2223.0300000000002</v>
      </c>
      <c r="Q147" s="89">
        <v>2220.92</v>
      </c>
      <c r="R147" s="89">
        <v>2221.9899999999998</v>
      </c>
      <c r="S147" s="89">
        <v>2211.89</v>
      </c>
      <c r="T147" s="89">
        <v>2206.71</v>
      </c>
      <c r="U147" s="89">
        <v>2202.79</v>
      </c>
      <c r="V147" s="89">
        <v>2222.69</v>
      </c>
      <c r="W147" s="89">
        <v>2241.81</v>
      </c>
      <c r="X147" s="89">
        <v>2191.44</v>
      </c>
      <c r="Y147" s="89">
        <v>2196.87</v>
      </c>
      <c r="Z147" s="89">
        <v>2153.04</v>
      </c>
    </row>
    <row r="148" spans="2:26" ht="16.5" customHeight="1" x14ac:dyDescent="0.25">
      <c r="B148" s="88">
        <f t="shared" si="2"/>
        <v>44074</v>
      </c>
      <c r="C148" s="89">
        <v>2146.19</v>
      </c>
      <c r="D148" s="89">
        <v>2147.79</v>
      </c>
      <c r="E148" s="89">
        <v>2152.79</v>
      </c>
      <c r="F148" s="89">
        <v>2168.5300000000002</v>
      </c>
      <c r="G148" s="89">
        <v>2181.64</v>
      </c>
      <c r="H148" s="89">
        <v>2183.58</v>
      </c>
      <c r="I148" s="89">
        <v>2161.9</v>
      </c>
      <c r="J148" s="89">
        <v>2134.4899999999998</v>
      </c>
      <c r="K148" s="89">
        <v>2203.41</v>
      </c>
      <c r="L148" s="89">
        <v>2258.33</v>
      </c>
      <c r="M148" s="89">
        <v>2254.17</v>
      </c>
      <c r="N148" s="89">
        <v>2250.14</v>
      </c>
      <c r="O148" s="89">
        <v>2243.34</v>
      </c>
      <c r="P148" s="89">
        <v>2248.31</v>
      </c>
      <c r="Q148" s="89">
        <v>2243.14</v>
      </c>
      <c r="R148" s="89">
        <v>2254.2199999999998</v>
      </c>
      <c r="S148" s="89">
        <v>2251.33</v>
      </c>
      <c r="T148" s="89">
        <v>2241.16</v>
      </c>
      <c r="U148" s="89">
        <v>2248.67</v>
      </c>
      <c r="V148" s="89">
        <v>2247.5700000000002</v>
      </c>
      <c r="W148" s="89">
        <v>2227.15</v>
      </c>
      <c r="X148" s="89">
        <v>2249.15</v>
      </c>
      <c r="Y148" s="89">
        <v>2200.42</v>
      </c>
      <c r="Z148" s="89">
        <v>2145.9299999999998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905714.47</v>
      </c>
      <c r="T153" s="68"/>
      <c r="U153" s="67">
        <v>905714.47</v>
      </c>
      <c r="V153" s="68"/>
      <c r="W153" s="67">
        <v>905714.47</v>
      </c>
      <c r="X153" s="68"/>
      <c r="Y153" s="67">
        <v>905714.47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986912.37</v>
      </c>
      <c r="T158" s="68"/>
      <c r="U158" s="67">
        <v>1125357.8700000001</v>
      </c>
      <c r="V158" s="68"/>
      <c r="W158" s="67">
        <v>1182588.8500000001</v>
      </c>
      <c r="X158" s="68"/>
      <c r="Y158" s="67">
        <v>1253521.47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44044</v>
      </c>
      <c r="C167" s="89">
        <v>1820.5</v>
      </c>
      <c r="D167" s="89">
        <v>1821.08</v>
      </c>
      <c r="E167" s="89">
        <v>1823.14</v>
      </c>
      <c r="F167" s="89">
        <v>1830.08</v>
      </c>
      <c r="G167" s="89">
        <v>1831.78</v>
      </c>
      <c r="H167" s="89">
        <v>1825.08</v>
      </c>
      <c r="I167" s="89">
        <v>1814.05</v>
      </c>
      <c r="J167" s="89">
        <v>1812.45</v>
      </c>
      <c r="K167" s="89">
        <v>1798.11</v>
      </c>
      <c r="L167" s="89">
        <v>1813.92</v>
      </c>
      <c r="M167" s="89">
        <v>1831.24</v>
      </c>
      <c r="N167" s="89">
        <v>1816.07</v>
      </c>
      <c r="O167" s="89">
        <v>1813.49</v>
      </c>
      <c r="P167" s="89">
        <v>1814.74</v>
      </c>
      <c r="Q167" s="89">
        <v>1814.29</v>
      </c>
      <c r="R167" s="89">
        <v>1815.92</v>
      </c>
      <c r="S167" s="89">
        <v>1814.34</v>
      </c>
      <c r="T167" s="89">
        <v>1813.54</v>
      </c>
      <c r="U167" s="89">
        <v>1809.91</v>
      </c>
      <c r="V167" s="89">
        <v>1813.81</v>
      </c>
      <c r="W167" s="89">
        <v>1804.81</v>
      </c>
      <c r="X167" s="89">
        <v>1809.48</v>
      </c>
      <c r="Y167" s="89">
        <v>1803.41</v>
      </c>
      <c r="Z167" s="89">
        <v>1808.42</v>
      </c>
    </row>
    <row r="168" spans="2:26" x14ac:dyDescent="0.25">
      <c r="B168" s="88">
        <f t="shared" ref="B168:B197" si="3">IF(B11=0,"",B11)</f>
        <v>44045</v>
      </c>
      <c r="C168" s="89">
        <v>1815.34</v>
      </c>
      <c r="D168" s="89">
        <v>1818.2</v>
      </c>
      <c r="E168" s="89">
        <v>1827</v>
      </c>
      <c r="F168" s="89">
        <v>1836.96</v>
      </c>
      <c r="G168" s="89">
        <v>1835.53</v>
      </c>
      <c r="H168" s="89">
        <v>1828.74</v>
      </c>
      <c r="I168" s="89">
        <v>1820.1</v>
      </c>
      <c r="J168" s="89">
        <v>1807.73</v>
      </c>
      <c r="K168" s="89">
        <v>1804.71</v>
      </c>
      <c r="L168" s="89">
        <v>1839.06</v>
      </c>
      <c r="M168" s="89">
        <v>1846.05</v>
      </c>
      <c r="N168" s="89">
        <v>1854.68</v>
      </c>
      <c r="O168" s="89">
        <v>1855.38</v>
      </c>
      <c r="P168" s="89">
        <v>1855.26</v>
      </c>
      <c r="Q168" s="89">
        <v>1856.44</v>
      </c>
      <c r="R168" s="89">
        <v>1856.1</v>
      </c>
      <c r="S168" s="89">
        <v>1851.31</v>
      </c>
      <c r="T168" s="89">
        <v>1846.9</v>
      </c>
      <c r="U168" s="89">
        <v>1848.27</v>
      </c>
      <c r="V168" s="89">
        <v>1848.28</v>
      </c>
      <c r="W168" s="89">
        <v>1845.12</v>
      </c>
      <c r="X168" s="89">
        <v>1843.37</v>
      </c>
      <c r="Y168" s="89">
        <v>1840.6</v>
      </c>
      <c r="Z168" s="89">
        <v>1807.59</v>
      </c>
    </row>
    <row r="169" spans="2:26" x14ac:dyDescent="0.25">
      <c r="B169" s="88">
        <f t="shared" si="3"/>
        <v>44046</v>
      </c>
      <c r="C169" s="89">
        <v>1799.87</v>
      </c>
      <c r="D169" s="89">
        <v>1807.66</v>
      </c>
      <c r="E169" s="89">
        <v>1821.69</v>
      </c>
      <c r="F169" s="89">
        <v>1833.65</v>
      </c>
      <c r="G169" s="89">
        <v>1827.45</v>
      </c>
      <c r="H169" s="89">
        <v>1817.96</v>
      </c>
      <c r="I169" s="89">
        <v>1805.15</v>
      </c>
      <c r="J169" s="89">
        <v>1794.07</v>
      </c>
      <c r="K169" s="89">
        <v>1834.84</v>
      </c>
      <c r="L169" s="89">
        <v>1866.27</v>
      </c>
      <c r="M169" s="89">
        <v>1867.66</v>
      </c>
      <c r="N169" s="89">
        <v>1869.52</v>
      </c>
      <c r="O169" s="89">
        <v>1854.45</v>
      </c>
      <c r="P169" s="89">
        <v>1867.73</v>
      </c>
      <c r="Q169" s="89">
        <v>1865.05</v>
      </c>
      <c r="R169" s="89">
        <v>1871.25</v>
      </c>
      <c r="S169" s="89">
        <v>1852.4</v>
      </c>
      <c r="T169" s="89">
        <v>1837.07</v>
      </c>
      <c r="U169" s="89">
        <v>1830.86</v>
      </c>
      <c r="V169" s="89">
        <v>1825.56</v>
      </c>
      <c r="W169" s="89">
        <v>1824.14</v>
      </c>
      <c r="X169" s="89">
        <v>1841.17</v>
      </c>
      <c r="Y169" s="89">
        <v>1818.55</v>
      </c>
      <c r="Z169" s="89">
        <v>1798.04</v>
      </c>
    </row>
    <row r="170" spans="2:26" x14ac:dyDescent="0.25">
      <c r="B170" s="88">
        <f t="shared" si="3"/>
        <v>44047</v>
      </c>
      <c r="C170" s="89">
        <v>1665.75</v>
      </c>
      <c r="D170" s="89">
        <v>1666.93</v>
      </c>
      <c r="E170" s="89">
        <v>1682.84</v>
      </c>
      <c r="F170" s="89">
        <v>1692.21</v>
      </c>
      <c r="G170" s="89">
        <v>1686.28</v>
      </c>
      <c r="H170" s="89">
        <v>1677.77</v>
      </c>
      <c r="I170" s="89">
        <v>1685.94</v>
      </c>
      <c r="J170" s="89">
        <v>1739.47</v>
      </c>
      <c r="K170" s="89">
        <v>1770.65</v>
      </c>
      <c r="L170" s="89">
        <v>1784.46</v>
      </c>
      <c r="M170" s="89">
        <v>1792.6</v>
      </c>
      <c r="N170" s="89">
        <v>1792.09</v>
      </c>
      <c r="O170" s="89">
        <v>1784.42</v>
      </c>
      <c r="P170" s="89">
        <v>1790.31</v>
      </c>
      <c r="Q170" s="89">
        <v>1794.14</v>
      </c>
      <c r="R170" s="89">
        <v>1808.62</v>
      </c>
      <c r="S170" s="89">
        <v>1803.3</v>
      </c>
      <c r="T170" s="89">
        <v>1794.82</v>
      </c>
      <c r="U170" s="89">
        <v>1785</v>
      </c>
      <c r="V170" s="89">
        <v>1774.27</v>
      </c>
      <c r="W170" s="89">
        <v>1772.93</v>
      </c>
      <c r="X170" s="89">
        <v>1776.92</v>
      </c>
      <c r="Y170" s="89">
        <v>1747.63</v>
      </c>
      <c r="Z170" s="89">
        <v>1685.76</v>
      </c>
    </row>
    <row r="171" spans="2:26" x14ac:dyDescent="0.25">
      <c r="B171" s="88">
        <f t="shared" si="3"/>
        <v>44048</v>
      </c>
      <c r="C171" s="89">
        <v>1667.12</v>
      </c>
      <c r="D171" s="89">
        <v>1649.22</v>
      </c>
      <c r="E171" s="89">
        <v>1661.04</v>
      </c>
      <c r="F171" s="89">
        <v>1668.94</v>
      </c>
      <c r="G171" s="89">
        <v>1665.76</v>
      </c>
      <c r="H171" s="89">
        <v>1656.8</v>
      </c>
      <c r="I171" s="89">
        <v>1660.91</v>
      </c>
      <c r="J171" s="89">
        <v>1725.57</v>
      </c>
      <c r="K171" s="89">
        <v>1752.68</v>
      </c>
      <c r="L171" s="89">
        <v>1796.87</v>
      </c>
      <c r="M171" s="89">
        <v>1799.93</v>
      </c>
      <c r="N171" s="89">
        <v>1797.17</v>
      </c>
      <c r="O171" s="89">
        <v>1793.99</v>
      </c>
      <c r="P171" s="89">
        <v>1797.38</v>
      </c>
      <c r="Q171" s="89">
        <v>1797.76</v>
      </c>
      <c r="R171" s="89">
        <v>1798.33</v>
      </c>
      <c r="S171" s="89">
        <v>1796.05</v>
      </c>
      <c r="T171" s="89">
        <v>1789.24</v>
      </c>
      <c r="U171" s="89">
        <v>1784.31</v>
      </c>
      <c r="V171" s="89">
        <v>1772.03</v>
      </c>
      <c r="W171" s="89">
        <v>1777.99</v>
      </c>
      <c r="X171" s="89">
        <v>1780.49</v>
      </c>
      <c r="Y171" s="89">
        <v>1736.95</v>
      </c>
      <c r="Z171" s="89">
        <v>1688.37</v>
      </c>
    </row>
    <row r="172" spans="2:26" x14ac:dyDescent="0.25">
      <c r="B172" s="88">
        <f t="shared" si="3"/>
        <v>44049</v>
      </c>
      <c r="C172" s="89">
        <v>1669.41</v>
      </c>
      <c r="D172" s="89">
        <v>1651.62</v>
      </c>
      <c r="E172" s="89">
        <v>1658.72</v>
      </c>
      <c r="F172" s="89">
        <v>1669.32</v>
      </c>
      <c r="G172" s="89">
        <v>1667.48</v>
      </c>
      <c r="H172" s="89">
        <v>1666.04</v>
      </c>
      <c r="I172" s="89">
        <v>1669.17</v>
      </c>
      <c r="J172" s="89">
        <v>1713.74</v>
      </c>
      <c r="K172" s="89">
        <v>1758.62</v>
      </c>
      <c r="L172" s="89">
        <v>1790.08</v>
      </c>
      <c r="M172" s="89">
        <v>1793.12</v>
      </c>
      <c r="N172" s="89">
        <v>1792.85</v>
      </c>
      <c r="O172" s="89">
        <v>1784.94</v>
      </c>
      <c r="P172" s="89">
        <v>1787.42</v>
      </c>
      <c r="Q172" s="89">
        <v>1789.1</v>
      </c>
      <c r="R172" s="89">
        <v>1796.2</v>
      </c>
      <c r="S172" s="89">
        <v>1788.89</v>
      </c>
      <c r="T172" s="89">
        <v>1775.1</v>
      </c>
      <c r="U172" s="89">
        <v>1770.16</v>
      </c>
      <c r="V172" s="89">
        <v>1765</v>
      </c>
      <c r="W172" s="89">
        <v>1768.3</v>
      </c>
      <c r="X172" s="89">
        <v>1771.9</v>
      </c>
      <c r="Y172" s="89">
        <v>1741.26</v>
      </c>
      <c r="Z172" s="89">
        <v>1694.79</v>
      </c>
    </row>
    <row r="173" spans="2:26" x14ac:dyDescent="0.25">
      <c r="B173" s="88">
        <f t="shared" si="3"/>
        <v>44050</v>
      </c>
      <c r="C173" s="89">
        <v>1680.04</v>
      </c>
      <c r="D173" s="89">
        <v>1657.82</v>
      </c>
      <c r="E173" s="89">
        <v>1662.2</v>
      </c>
      <c r="F173" s="89">
        <v>1662.6</v>
      </c>
      <c r="G173" s="89">
        <v>1663.61</v>
      </c>
      <c r="H173" s="89">
        <v>1671.37</v>
      </c>
      <c r="I173" s="89">
        <v>1677.99</v>
      </c>
      <c r="J173" s="89">
        <v>1706.66</v>
      </c>
      <c r="K173" s="89">
        <v>1786.69</v>
      </c>
      <c r="L173" s="89">
        <v>1810.13</v>
      </c>
      <c r="M173" s="89">
        <v>1812.32</v>
      </c>
      <c r="N173" s="89">
        <v>1812.46</v>
      </c>
      <c r="O173" s="89">
        <v>1805.95</v>
      </c>
      <c r="P173" s="89">
        <v>1811.97</v>
      </c>
      <c r="Q173" s="89">
        <v>1809.93</v>
      </c>
      <c r="R173" s="89">
        <v>1808.89</v>
      </c>
      <c r="S173" s="89">
        <v>1804.17</v>
      </c>
      <c r="T173" s="89">
        <v>1798.26</v>
      </c>
      <c r="U173" s="89">
        <v>1793.86</v>
      </c>
      <c r="V173" s="89">
        <v>1788.48</v>
      </c>
      <c r="W173" s="89">
        <v>1790.04</v>
      </c>
      <c r="X173" s="89">
        <v>1812.66</v>
      </c>
      <c r="Y173" s="89">
        <v>1793.38</v>
      </c>
      <c r="Z173" s="89">
        <v>1750.8</v>
      </c>
    </row>
    <row r="174" spans="2:26" x14ac:dyDescent="0.25">
      <c r="B174" s="88">
        <f t="shared" si="3"/>
        <v>44051</v>
      </c>
      <c r="C174" s="89">
        <v>1779.86</v>
      </c>
      <c r="D174" s="89">
        <v>1802.39</v>
      </c>
      <c r="E174" s="89">
        <v>1798.79</v>
      </c>
      <c r="F174" s="89">
        <v>1808.38</v>
      </c>
      <c r="G174" s="89">
        <v>1812.95</v>
      </c>
      <c r="H174" s="89">
        <v>1827.7</v>
      </c>
      <c r="I174" s="89">
        <v>1811.23</v>
      </c>
      <c r="J174" s="89">
        <v>1802.48</v>
      </c>
      <c r="K174" s="89">
        <v>1815.55</v>
      </c>
      <c r="L174" s="89">
        <v>1857.63</v>
      </c>
      <c r="M174" s="89">
        <v>1871.05</v>
      </c>
      <c r="N174" s="89">
        <v>1871.95</v>
      </c>
      <c r="O174" s="89">
        <v>1868.1</v>
      </c>
      <c r="P174" s="89">
        <v>1871.76</v>
      </c>
      <c r="Q174" s="89">
        <v>1870.21</v>
      </c>
      <c r="R174" s="89">
        <v>1867.74</v>
      </c>
      <c r="S174" s="89">
        <v>1861.21</v>
      </c>
      <c r="T174" s="89">
        <v>1862.58</v>
      </c>
      <c r="U174" s="89">
        <v>1858.57</v>
      </c>
      <c r="V174" s="89">
        <v>1857.63</v>
      </c>
      <c r="W174" s="89">
        <v>1851.45</v>
      </c>
      <c r="X174" s="89">
        <v>1853.57</v>
      </c>
      <c r="Y174" s="89">
        <v>1818.59</v>
      </c>
      <c r="Z174" s="89">
        <v>1801.09</v>
      </c>
    </row>
    <row r="175" spans="2:26" x14ac:dyDescent="0.25">
      <c r="B175" s="88">
        <f t="shared" si="3"/>
        <v>44052</v>
      </c>
      <c r="C175" s="89">
        <v>1803.27</v>
      </c>
      <c r="D175" s="89">
        <v>1798.29</v>
      </c>
      <c r="E175" s="89">
        <v>1801.62</v>
      </c>
      <c r="F175" s="89">
        <v>1817.15</v>
      </c>
      <c r="G175" s="89">
        <v>1820.77</v>
      </c>
      <c r="H175" s="89">
        <v>1827.26</v>
      </c>
      <c r="I175" s="89">
        <v>1823.32</v>
      </c>
      <c r="J175" s="89">
        <v>1812.22</v>
      </c>
      <c r="K175" s="89">
        <v>1810.06</v>
      </c>
      <c r="L175" s="89">
        <v>1831.3</v>
      </c>
      <c r="M175" s="89">
        <v>1846.14</v>
      </c>
      <c r="N175" s="89">
        <v>1865.03</v>
      </c>
      <c r="O175" s="89">
        <v>1852.24</v>
      </c>
      <c r="P175" s="89">
        <v>1861</v>
      </c>
      <c r="Q175" s="89">
        <v>1861.84</v>
      </c>
      <c r="R175" s="89">
        <v>1851.44</v>
      </c>
      <c r="S175" s="89">
        <v>1847.89</v>
      </c>
      <c r="T175" s="89">
        <v>1845.13</v>
      </c>
      <c r="U175" s="89">
        <v>1847.2</v>
      </c>
      <c r="V175" s="89">
        <v>1847.26</v>
      </c>
      <c r="W175" s="89">
        <v>1847.18</v>
      </c>
      <c r="X175" s="89">
        <v>1839.12</v>
      </c>
      <c r="Y175" s="89">
        <v>1822.8</v>
      </c>
      <c r="Z175" s="89">
        <v>1784.39</v>
      </c>
    </row>
    <row r="176" spans="2:26" x14ac:dyDescent="0.25">
      <c r="B176" s="88">
        <f t="shared" si="3"/>
        <v>44053</v>
      </c>
      <c r="C176" s="89">
        <v>1784.08</v>
      </c>
      <c r="D176" s="89">
        <v>1789.72</v>
      </c>
      <c r="E176" s="89">
        <v>1790.76</v>
      </c>
      <c r="F176" s="89">
        <v>1800</v>
      </c>
      <c r="G176" s="89">
        <v>1809.21</v>
      </c>
      <c r="H176" s="89">
        <v>1798.34</v>
      </c>
      <c r="I176" s="89">
        <v>1804.58</v>
      </c>
      <c r="J176" s="89">
        <v>1786.22</v>
      </c>
      <c r="K176" s="89">
        <v>1845.6</v>
      </c>
      <c r="L176" s="89">
        <v>1855.13</v>
      </c>
      <c r="M176" s="89">
        <v>1858.68</v>
      </c>
      <c r="N176" s="89">
        <v>1856.09</v>
      </c>
      <c r="O176" s="89">
        <v>1850.02</v>
      </c>
      <c r="P176" s="89">
        <v>1852.93</v>
      </c>
      <c r="Q176" s="89">
        <v>1850.99</v>
      </c>
      <c r="R176" s="89">
        <v>1856.16</v>
      </c>
      <c r="S176" s="89">
        <v>1850.37</v>
      </c>
      <c r="T176" s="89">
        <v>1841.31</v>
      </c>
      <c r="U176" s="89">
        <v>1838.19</v>
      </c>
      <c r="V176" s="89">
        <v>1834.49</v>
      </c>
      <c r="W176" s="89">
        <v>1835.22</v>
      </c>
      <c r="X176" s="89">
        <v>1825.45</v>
      </c>
      <c r="Y176" s="89">
        <v>1800.6</v>
      </c>
      <c r="Z176" s="89">
        <v>1783.17</v>
      </c>
    </row>
    <row r="177" spans="2:26" x14ac:dyDescent="0.25">
      <c r="B177" s="88">
        <f t="shared" si="3"/>
        <v>44054</v>
      </c>
      <c r="C177" s="89">
        <v>1800.53</v>
      </c>
      <c r="D177" s="89">
        <v>1798.93</v>
      </c>
      <c r="E177" s="89">
        <v>1791.57</v>
      </c>
      <c r="F177" s="89">
        <v>1814.07</v>
      </c>
      <c r="G177" s="89">
        <v>1824.39</v>
      </c>
      <c r="H177" s="89">
        <v>1832.59</v>
      </c>
      <c r="I177" s="89">
        <v>1818.75</v>
      </c>
      <c r="J177" s="89">
        <v>1802.23</v>
      </c>
      <c r="K177" s="89">
        <v>1833.35</v>
      </c>
      <c r="L177" s="89">
        <v>1847.71</v>
      </c>
      <c r="M177" s="89">
        <v>1852.94</v>
      </c>
      <c r="N177" s="89">
        <v>1850.6</v>
      </c>
      <c r="O177" s="89">
        <v>1843.82</v>
      </c>
      <c r="P177" s="89">
        <v>1847.39</v>
      </c>
      <c r="Q177" s="89">
        <v>1844.64</v>
      </c>
      <c r="R177" s="89">
        <v>1847.58</v>
      </c>
      <c r="S177" s="89">
        <v>1846.97</v>
      </c>
      <c r="T177" s="89">
        <v>1839.35</v>
      </c>
      <c r="U177" s="89">
        <v>1836.18</v>
      </c>
      <c r="V177" s="89">
        <v>1833.9</v>
      </c>
      <c r="W177" s="89">
        <v>1814.9</v>
      </c>
      <c r="X177" s="89">
        <v>1832.78</v>
      </c>
      <c r="Y177" s="89">
        <v>1807.19</v>
      </c>
      <c r="Z177" s="89">
        <v>1780.04</v>
      </c>
    </row>
    <row r="178" spans="2:26" x14ac:dyDescent="0.25">
      <c r="B178" s="88">
        <f t="shared" si="3"/>
        <v>44055</v>
      </c>
      <c r="C178" s="89">
        <v>1796.62</v>
      </c>
      <c r="D178" s="89">
        <v>1793.52</v>
      </c>
      <c r="E178" s="89">
        <v>1792.93</v>
      </c>
      <c r="F178" s="89">
        <v>1799.57</v>
      </c>
      <c r="G178" s="89">
        <v>1818.16</v>
      </c>
      <c r="H178" s="89">
        <v>1823.22</v>
      </c>
      <c r="I178" s="89">
        <v>1811.01</v>
      </c>
      <c r="J178" s="89">
        <v>1799</v>
      </c>
      <c r="K178" s="89">
        <v>1841.01</v>
      </c>
      <c r="L178" s="89">
        <v>1854.82</v>
      </c>
      <c r="M178" s="89">
        <v>1859.06</v>
      </c>
      <c r="N178" s="89">
        <v>1859.24</v>
      </c>
      <c r="O178" s="89">
        <v>1852.25</v>
      </c>
      <c r="P178" s="89">
        <v>1854.84</v>
      </c>
      <c r="Q178" s="89">
        <v>1856.05</v>
      </c>
      <c r="R178" s="89">
        <v>1857.8</v>
      </c>
      <c r="S178" s="89">
        <v>1852.96</v>
      </c>
      <c r="T178" s="89">
        <v>1848.81</v>
      </c>
      <c r="U178" s="89">
        <v>1849.42</v>
      </c>
      <c r="V178" s="89">
        <v>1845.32</v>
      </c>
      <c r="W178" s="89">
        <v>1852.25</v>
      </c>
      <c r="X178" s="89">
        <v>1843.9</v>
      </c>
      <c r="Y178" s="89">
        <v>1823.29</v>
      </c>
      <c r="Z178" s="89">
        <v>1793.79</v>
      </c>
    </row>
    <row r="179" spans="2:26" x14ac:dyDescent="0.25">
      <c r="B179" s="88">
        <f t="shared" si="3"/>
        <v>44056</v>
      </c>
      <c r="C179" s="89">
        <v>1802.1</v>
      </c>
      <c r="D179" s="89">
        <v>1797.16</v>
      </c>
      <c r="E179" s="89">
        <v>1800.68</v>
      </c>
      <c r="F179" s="89">
        <v>1808.02</v>
      </c>
      <c r="G179" s="89">
        <v>1814.91</v>
      </c>
      <c r="H179" s="89">
        <v>1812.75</v>
      </c>
      <c r="I179" s="89">
        <v>1809.26</v>
      </c>
      <c r="J179" s="89">
        <v>1791.11</v>
      </c>
      <c r="K179" s="89">
        <v>1826.15</v>
      </c>
      <c r="L179" s="89">
        <v>1838.77</v>
      </c>
      <c r="M179" s="89">
        <v>1845.68</v>
      </c>
      <c r="N179" s="89">
        <v>1842.42</v>
      </c>
      <c r="O179" s="89">
        <v>1838.32</v>
      </c>
      <c r="P179" s="89">
        <v>1841.21</v>
      </c>
      <c r="Q179" s="89">
        <v>1839.17</v>
      </c>
      <c r="R179" s="89">
        <v>1847.9</v>
      </c>
      <c r="S179" s="89">
        <v>1841.57</v>
      </c>
      <c r="T179" s="89">
        <v>1834.16</v>
      </c>
      <c r="U179" s="89">
        <v>1831.29</v>
      </c>
      <c r="V179" s="89">
        <v>1831.17</v>
      </c>
      <c r="W179" s="89">
        <v>1838.88</v>
      </c>
      <c r="X179" s="89">
        <v>1832.9</v>
      </c>
      <c r="Y179" s="89">
        <v>1813.74</v>
      </c>
      <c r="Z179" s="89">
        <v>1783.05</v>
      </c>
    </row>
    <row r="180" spans="2:26" x14ac:dyDescent="0.25">
      <c r="B180" s="88">
        <f t="shared" si="3"/>
        <v>44057</v>
      </c>
      <c r="C180" s="89">
        <v>1777.34</v>
      </c>
      <c r="D180" s="89">
        <v>1776.38</v>
      </c>
      <c r="E180" s="89">
        <v>1782.62</v>
      </c>
      <c r="F180" s="89">
        <v>1797.3</v>
      </c>
      <c r="G180" s="89">
        <v>1794.64</v>
      </c>
      <c r="H180" s="89">
        <v>1796.33</v>
      </c>
      <c r="I180" s="89">
        <v>1792.83</v>
      </c>
      <c r="J180" s="89">
        <v>1778.62</v>
      </c>
      <c r="K180" s="89">
        <v>1825.59</v>
      </c>
      <c r="L180" s="89">
        <v>1840.31</v>
      </c>
      <c r="M180" s="89">
        <v>1840.25</v>
      </c>
      <c r="N180" s="89">
        <v>1839.55</v>
      </c>
      <c r="O180" s="89">
        <v>1847.05</v>
      </c>
      <c r="P180" s="89">
        <v>1852.75</v>
      </c>
      <c r="Q180" s="89">
        <v>1860.9</v>
      </c>
      <c r="R180" s="89">
        <v>1863.66</v>
      </c>
      <c r="S180" s="89">
        <v>1861.52</v>
      </c>
      <c r="T180" s="89">
        <v>1857.77</v>
      </c>
      <c r="U180" s="89">
        <v>1859.08</v>
      </c>
      <c r="V180" s="89">
        <v>1863.84</v>
      </c>
      <c r="W180" s="89">
        <v>1859.82</v>
      </c>
      <c r="X180" s="89">
        <v>1857.77</v>
      </c>
      <c r="Y180" s="89">
        <v>1856.15</v>
      </c>
      <c r="Z180" s="89">
        <v>1847.99</v>
      </c>
    </row>
    <row r="181" spans="2:26" x14ac:dyDescent="0.25">
      <c r="B181" s="88">
        <f t="shared" si="3"/>
        <v>44058</v>
      </c>
      <c r="C181" s="89">
        <v>1852.98</v>
      </c>
      <c r="D181" s="89">
        <v>1851.52</v>
      </c>
      <c r="E181" s="89">
        <v>1857.19</v>
      </c>
      <c r="F181" s="89">
        <v>1872.32</v>
      </c>
      <c r="G181" s="89">
        <v>1874.36</v>
      </c>
      <c r="H181" s="89">
        <v>1874.76</v>
      </c>
      <c r="I181" s="89">
        <v>1864.27</v>
      </c>
      <c r="J181" s="89">
        <v>1850.79</v>
      </c>
      <c r="K181" s="89">
        <v>1848.76</v>
      </c>
      <c r="L181" s="89">
        <v>1869.41</v>
      </c>
      <c r="M181" s="89">
        <v>1867.13</v>
      </c>
      <c r="N181" s="89">
        <v>1869.19</v>
      </c>
      <c r="O181" s="89">
        <v>1864.4</v>
      </c>
      <c r="P181" s="89">
        <v>1865.05</v>
      </c>
      <c r="Q181" s="89">
        <v>1864.64</v>
      </c>
      <c r="R181" s="89">
        <v>1869.19</v>
      </c>
      <c r="S181" s="89">
        <v>1873.88</v>
      </c>
      <c r="T181" s="89">
        <v>1869.33</v>
      </c>
      <c r="U181" s="89">
        <v>1869.24</v>
      </c>
      <c r="V181" s="89">
        <v>1867.8</v>
      </c>
      <c r="W181" s="89">
        <v>1869.29</v>
      </c>
      <c r="X181" s="89">
        <v>1871.59</v>
      </c>
      <c r="Y181" s="89">
        <v>1866.88</v>
      </c>
      <c r="Z181" s="89">
        <v>1845.73</v>
      </c>
    </row>
    <row r="182" spans="2:26" x14ac:dyDescent="0.25">
      <c r="B182" s="88">
        <f t="shared" si="3"/>
        <v>44059</v>
      </c>
      <c r="C182" s="89">
        <v>1842.36</v>
      </c>
      <c r="D182" s="89">
        <v>1838.34</v>
      </c>
      <c r="E182" s="89">
        <v>1844.42</v>
      </c>
      <c r="F182" s="89">
        <v>1859.87</v>
      </c>
      <c r="G182" s="89">
        <v>1863.78</v>
      </c>
      <c r="H182" s="89">
        <v>1864.58</v>
      </c>
      <c r="I182" s="89">
        <v>1846.27</v>
      </c>
      <c r="J182" s="89">
        <v>1824.86</v>
      </c>
      <c r="K182" s="89">
        <v>1820.83</v>
      </c>
      <c r="L182" s="89">
        <v>1846.05</v>
      </c>
      <c r="M182" s="89">
        <v>1842.88</v>
      </c>
      <c r="N182" s="89">
        <v>1854.19</v>
      </c>
      <c r="O182" s="89">
        <v>1856.38</v>
      </c>
      <c r="P182" s="89">
        <v>1861.16</v>
      </c>
      <c r="Q182" s="89">
        <v>1857.94</v>
      </c>
      <c r="R182" s="89">
        <v>1861.13</v>
      </c>
      <c r="S182" s="89">
        <v>1859.97</v>
      </c>
      <c r="T182" s="89">
        <v>1854.18</v>
      </c>
      <c r="U182" s="89">
        <v>1853.98</v>
      </c>
      <c r="V182" s="89">
        <v>1853.65</v>
      </c>
      <c r="W182" s="89">
        <v>1850.21</v>
      </c>
      <c r="X182" s="89">
        <v>1851.14</v>
      </c>
      <c r="Y182" s="89">
        <v>1853.18</v>
      </c>
      <c r="Z182" s="89">
        <v>1843.19</v>
      </c>
    </row>
    <row r="183" spans="2:26" x14ac:dyDescent="0.25">
      <c r="B183" s="88">
        <f t="shared" si="3"/>
        <v>44060</v>
      </c>
      <c r="C183" s="89">
        <v>1835.64</v>
      </c>
      <c r="D183" s="89">
        <v>1832.79</v>
      </c>
      <c r="E183" s="89">
        <v>1841.37</v>
      </c>
      <c r="F183" s="89">
        <v>1848.65</v>
      </c>
      <c r="G183" s="89">
        <v>1857.7</v>
      </c>
      <c r="H183" s="89">
        <v>1849.27</v>
      </c>
      <c r="I183" s="89">
        <v>1827.52</v>
      </c>
      <c r="J183" s="89">
        <v>1817.17</v>
      </c>
      <c r="K183" s="89">
        <v>1841.99</v>
      </c>
      <c r="L183" s="89">
        <v>1865.86</v>
      </c>
      <c r="M183" s="89">
        <v>1865.37</v>
      </c>
      <c r="N183" s="89">
        <v>1864.16</v>
      </c>
      <c r="O183" s="89">
        <v>1859.85</v>
      </c>
      <c r="P183" s="89">
        <v>1866.25</v>
      </c>
      <c r="Q183" s="89">
        <v>1866.79</v>
      </c>
      <c r="R183" s="89">
        <v>1871.82</v>
      </c>
      <c r="S183" s="89">
        <v>1865.77</v>
      </c>
      <c r="T183" s="89">
        <v>1859.12</v>
      </c>
      <c r="U183" s="89">
        <v>1853.1</v>
      </c>
      <c r="V183" s="89">
        <v>1854.48</v>
      </c>
      <c r="W183" s="89">
        <v>1859.44</v>
      </c>
      <c r="X183" s="89">
        <v>1862.2</v>
      </c>
      <c r="Y183" s="89">
        <v>1840.36</v>
      </c>
      <c r="Z183" s="89">
        <v>1826.25</v>
      </c>
    </row>
    <row r="184" spans="2:26" x14ac:dyDescent="0.25">
      <c r="B184" s="88">
        <f t="shared" si="3"/>
        <v>44061</v>
      </c>
      <c r="C184" s="89">
        <v>1839.04</v>
      </c>
      <c r="D184" s="89">
        <v>1843.67</v>
      </c>
      <c r="E184" s="89">
        <v>1849.01</v>
      </c>
      <c r="F184" s="89">
        <v>1855.58</v>
      </c>
      <c r="G184" s="89">
        <v>1865.07</v>
      </c>
      <c r="H184" s="89">
        <v>1860.36</v>
      </c>
      <c r="I184" s="89">
        <v>1839.11</v>
      </c>
      <c r="J184" s="89">
        <v>1831.19</v>
      </c>
      <c r="K184" s="89">
        <v>1865.44</v>
      </c>
      <c r="L184" s="89">
        <v>1897.62</v>
      </c>
      <c r="M184" s="89">
        <v>1905.09</v>
      </c>
      <c r="N184" s="89">
        <v>1904.15</v>
      </c>
      <c r="O184" s="89">
        <v>1889.38</v>
      </c>
      <c r="P184" s="89">
        <v>1898.65</v>
      </c>
      <c r="Q184" s="89">
        <v>1896.39</v>
      </c>
      <c r="R184" s="89">
        <v>1902.48</v>
      </c>
      <c r="S184" s="89">
        <v>1891.29</v>
      </c>
      <c r="T184" s="89">
        <v>1879.86</v>
      </c>
      <c r="U184" s="89">
        <v>1879.77</v>
      </c>
      <c r="V184" s="89">
        <v>1881.97</v>
      </c>
      <c r="W184" s="89">
        <v>1886.09</v>
      </c>
      <c r="X184" s="89">
        <v>1882.35</v>
      </c>
      <c r="Y184" s="89">
        <v>1864.2</v>
      </c>
      <c r="Z184" s="89">
        <v>1836.04</v>
      </c>
    </row>
    <row r="185" spans="2:26" x14ac:dyDescent="0.25">
      <c r="B185" s="88">
        <f t="shared" si="3"/>
        <v>44062</v>
      </c>
      <c r="C185" s="89">
        <v>1838.02</v>
      </c>
      <c r="D185" s="89">
        <v>1840.58</v>
      </c>
      <c r="E185" s="89">
        <v>1850.63</v>
      </c>
      <c r="F185" s="89">
        <v>1857.79</v>
      </c>
      <c r="G185" s="89">
        <v>1867.65</v>
      </c>
      <c r="H185" s="89">
        <v>1866.82</v>
      </c>
      <c r="I185" s="89">
        <v>1849.21</v>
      </c>
      <c r="J185" s="89">
        <v>1834.85</v>
      </c>
      <c r="K185" s="89">
        <v>1857.02</v>
      </c>
      <c r="L185" s="89">
        <v>1895.33</v>
      </c>
      <c r="M185" s="89">
        <v>1900.32</v>
      </c>
      <c r="N185" s="89">
        <v>1901.94</v>
      </c>
      <c r="O185" s="89">
        <v>1886.04</v>
      </c>
      <c r="P185" s="89">
        <v>1900.6</v>
      </c>
      <c r="Q185" s="89">
        <v>1893.34</v>
      </c>
      <c r="R185" s="89">
        <v>1890.84</v>
      </c>
      <c r="S185" s="89">
        <v>1853.42</v>
      </c>
      <c r="T185" s="89">
        <v>1850.69</v>
      </c>
      <c r="U185" s="89">
        <v>1852.83</v>
      </c>
      <c r="V185" s="89">
        <v>1854.52</v>
      </c>
      <c r="W185" s="89">
        <v>1852.47</v>
      </c>
      <c r="X185" s="89">
        <v>1864.53</v>
      </c>
      <c r="Y185" s="89">
        <v>1823.82</v>
      </c>
      <c r="Z185" s="89">
        <v>1788.84</v>
      </c>
    </row>
    <row r="186" spans="2:26" x14ac:dyDescent="0.25">
      <c r="B186" s="88">
        <f t="shared" si="3"/>
        <v>44063</v>
      </c>
      <c r="C186" s="89">
        <v>1773.41</v>
      </c>
      <c r="D186" s="89">
        <v>1760.71</v>
      </c>
      <c r="E186" s="89">
        <v>1768.96</v>
      </c>
      <c r="F186" s="89">
        <v>1780.56</v>
      </c>
      <c r="G186" s="89">
        <v>1785.56</v>
      </c>
      <c r="H186" s="89">
        <v>1783.32</v>
      </c>
      <c r="I186" s="89">
        <v>1783.77</v>
      </c>
      <c r="J186" s="89">
        <v>1773.56</v>
      </c>
      <c r="K186" s="89">
        <v>1831.72</v>
      </c>
      <c r="L186" s="89">
        <v>1866.66</v>
      </c>
      <c r="M186" s="89">
        <v>1870.56</v>
      </c>
      <c r="N186" s="89">
        <v>1870.31</v>
      </c>
      <c r="O186" s="89">
        <v>1858.16</v>
      </c>
      <c r="P186" s="89">
        <v>1867.16</v>
      </c>
      <c r="Q186" s="89">
        <v>1863.88</v>
      </c>
      <c r="R186" s="89">
        <v>1869.26</v>
      </c>
      <c r="S186" s="89">
        <v>1854.56</v>
      </c>
      <c r="T186" s="89">
        <v>1848.92</v>
      </c>
      <c r="U186" s="89">
        <v>1843.34</v>
      </c>
      <c r="V186" s="89">
        <v>1843.96</v>
      </c>
      <c r="W186" s="89">
        <v>1855.96</v>
      </c>
      <c r="X186" s="89">
        <v>1865.7</v>
      </c>
      <c r="Y186" s="89">
        <v>1815.39</v>
      </c>
      <c r="Z186" s="89">
        <v>1770.39</v>
      </c>
    </row>
    <row r="187" spans="2:26" x14ac:dyDescent="0.25">
      <c r="B187" s="88">
        <f t="shared" si="3"/>
        <v>44064</v>
      </c>
      <c r="C187" s="89">
        <v>1758.82</v>
      </c>
      <c r="D187" s="89">
        <v>1752.69</v>
      </c>
      <c r="E187" s="89">
        <v>1759.5</v>
      </c>
      <c r="F187" s="89">
        <v>1774.82</v>
      </c>
      <c r="G187" s="89">
        <v>1781.71</v>
      </c>
      <c r="H187" s="89">
        <v>1777.63</v>
      </c>
      <c r="I187" s="89">
        <v>1789.35</v>
      </c>
      <c r="J187" s="89">
        <v>1770.84</v>
      </c>
      <c r="K187" s="89">
        <v>1840</v>
      </c>
      <c r="L187" s="89">
        <v>1859.71</v>
      </c>
      <c r="M187" s="89">
        <v>1860.02</v>
      </c>
      <c r="N187" s="89">
        <v>1858.53</v>
      </c>
      <c r="O187" s="89">
        <v>1848.8</v>
      </c>
      <c r="P187" s="89">
        <v>1857.39</v>
      </c>
      <c r="Q187" s="89">
        <v>1858.09</v>
      </c>
      <c r="R187" s="89">
        <v>1856.93</v>
      </c>
      <c r="S187" s="89">
        <v>1845.54</v>
      </c>
      <c r="T187" s="89">
        <v>1847.56</v>
      </c>
      <c r="U187" s="89">
        <v>1851.88</v>
      </c>
      <c r="V187" s="89">
        <v>1855.77</v>
      </c>
      <c r="W187" s="89">
        <v>1860.6</v>
      </c>
      <c r="X187" s="89">
        <v>1869.58</v>
      </c>
      <c r="Y187" s="89">
        <v>1839.59</v>
      </c>
      <c r="Z187" s="89">
        <v>1790.29</v>
      </c>
    </row>
    <row r="188" spans="2:26" x14ac:dyDescent="0.25">
      <c r="B188" s="88">
        <f t="shared" si="3"/>
        <v>44065</v>
      </c>
      <c r="C188" s="89">
        <v>1784.57</v>
      </c>
      <c r="D188" s="89">
        <v>1770.93</v>
      </c>
      <c r="E188" s="89">
        <v>1775.33</v>
      </c>
      <c r="F188" s="89">
        <v>1781.81</v>
      </c>
      <c r="G188" s="89">
        <v>1784.88</v>
      </c>
      <c r="H188" s="89">
        <v>1786.86</v>
      </c>
      <c r="I188" s="89">
        <v>1783.05</v>
      </c>
      <c r="J188" s="89">
        <v>1774.59</v>
      </c>
      <c r="K188" s="89">
        <v>1815.95</v>
      </c>
      <c r="L188" s="89">
        <v>1858.58</v>
      </c>
      <c r="M188" s="89">
        <v>1860.03</v>
      </c>
      <c r="N188" s="89">
        <v>1861.47</v>
      </c>
      <c r="O188" s="89">
        <v>1828.04</v>
      </c>
      <c r="P188" s="89">
        <v>1858.46</v>
      </c>
      <c r="Q188" s="89">
        <v>1858.87</v>
      </c>
      <c r="R188" s="89">
        <v>1826.87</v>
      </c>
      <c r="S188" s="89">
        <v>1855.63</v>
      </c>
      <c r="T188" s="89">
        <v>1852.82</v>
      </c>
      <c r="U188" s="89">
        <v>1852.19</v>
      </c>
      <c r="V188" s="89">
        <v>1823.44</v>
      </c>
      <c r="W188" s="89">
        <v>1810.13</v>
      </c>
      <c r="X188" s="89">
        <v>1799.28</v>
      </c>
      <c r="Y188" s="89">
        <v>1799.92</v>
      </c>
      <c r="Z188" s="89">
        <v>1778.72</v>
      </c>
    </row>
    <row r="189" spans="2:26" x14ac:dyDescent="0.25">
      <c r="B189" s="88">
        <f t="shared" si="3"/>
        <v>44066</v>
      </c>
      <c r="C189" s="89">
        <v>1787.73</v>
      </c>
      <c r="D189" s="89">
        <v>1754.65</v>
      </c>
      <c r="E189" s="89">
        <v>1761.21</v>
      </c>
      <c r="F189" s="89">
        <v>1769.39</v>
      </c>
      <c r="G189" s="89">
        <v>1781.91</v>
      </c>
      <c r="H189" s="89">
        <v>1780.63</v>
      </c>
      <c r="I189" s="89">
        <v>1792.29</v>
      </c>
      <c r="J189" s="89">
        <v>1776.8</v>
      </c>
      <c r="K189" s="89">
        <v>1781.19</v>
      </c>
      <c r="L189" s="89">
        <v>1807.63</v>
      </c>
      <c r="M189" s="89">
        <v>1833.82</v>
      </c>
      <c r="N189" s="89">
        <v>1807.45</v>
      </c>
      <c r="O189" s="89">
        <v>1803.93</v>
      </c>
      <c r="P189" s="89">
        <v>1837.47</v>
      </c>
      <c r="Q189" s="89">
        <v>1831.66</v>
      </c>
      <c r="R189" s="89">
        <v>1822.95</v>
      </c>
      <c r="S189" s="89">
        <v>1824.09</v>
      </c>
      <c r="T189" s="89">
        <v>1826.25</v>
      </c>
      <c r="U189" s="89">
        <v>1833.15</v>
      </c>
      <c r="V189" s="89">
        <v>1834.5</v>
      </c>
      <c r="W189" s="89">
        <v>1844.21</v>
      </c>
      <c r="X189" s="89">
        <v>1813.54</v>
      </c>
      <c r="Y189" s="89">
        <v>1786.36</v>
      </c>
      <c r="Z189" s="89">
        <v>1774.19</v>
      </c>
    </row>
    <row r="190" spans="2:26" ht="15" customHeight="1" x14ac:dyDescent="0.25">
      <c r="B190" s="88">
        <f t="shared" si="3"/>
        <v>44067</v>
      </c>
      <c r="C190" s="89">
        <v>1749.88</v>
      </c>
      <c r="D190" s="89">
        <v>1741.77</v>
      </c>
      <c r="E190" s="89">
        <v>1746.11</v>
      </c>
      <c r="F190" s="89">
        <v>1752.91</v>
      </c>
      <c r="G190" s="89">
        <v>1768.04</v>
      </c>
      <c r="H190" s="89">
        <v>1779.95</v>
      </c>
      <c r="I190" s="89">
        <v>1763.41</v>
      </c>
      <c r="J190" s="89">
        <v>1772.19</v>
      </c>
      <c r="K190" s="89">
        <v>1834.47</v>
      </c>
      <c r="L190" s="89">
        <v>1837.98</v>
      </c>
      <c r="M190" s="89">
        <v>1843.1</v>
      </c>
      <c r="N190" s="89">
        <v>1850.04</v>
      </c>
      <c r="O190" s="89">
        <v>1843.4</v>
      </c>
      <c r="P190" s="89">
        <v>1848.37</v>
      </c>
      <c r="Q190" s="89">
        <v>1843.09</v>
      </c>
      <c r="R190" s="89">
        <v>1843.11</v>
      </c>
      <c r="S190" s="89">
        <v>1842.61</v>
      </c>
      <c r="T190" s="89">
        <v>1835.31</v>
      </c>
      <c r="U190" s="89">
        <v>1828.42</v>
      </c>
      <c r="V190" s="89">
        <v>1843.97</v>
      </c>
      <c r="W190" s="89">
        <v>1847.41</v>
      </c>
      <c r="X190" s="89">
        <v>1855.58</v>
      </c>
      <c r="Y190" s="89">
        <v>1819.72</v>
      </c>
      <c r="Z190" s="89">
        <v>1772.12</v>
      </c>
    </row>
    <row r="191" spans="2:26" x14ac:dyDescent="0.25">
      <c r="B191" s="88">
        <f t="shared" si="3"/>
        <v>44068</v>
      </c>
      <c r="C191" s="89">
        <v>1761.46</v>
      </c>
      <c r="D191" s="89">
        <v>1768.29</v>
      </c>
      <c r="E191" s="89">
        <v>1776.32</v>
      </c>
      <c r="F191" s="89">
        <v>1789.34</v>
      </c>
      <c r="G191" s="89">
        <v>1800.25</v>
      </c>
      <c r="H191" s="89">
        <v>1785.04</v>
      </c>
      <c r="I191" s="89">
        <v>1774.54</v>
      </c>
      <c r="J191" s="89">
        <v>1776.42</v>
      </c>
      <c r="K191" s="89">
        <v>1832.82</v>
      </c>
      <c r="L191" s="89">
        <v>1851.88</v>
      </c>
      <c r="M191" s="89">
        <v>1855.5</v>
      </c>
      <c r="N191" s="89">
        <v>1853</v>
      </c>
      <c r="O191" s="89">
        <v>1844.58</v>
      </c>
      <c r="P191" s="89">
        <v>1853.11</v>
      </c>
      <c r="Q191" s="89">
        <v>1846.1</v>
      </c>
      <c r="R191" s="89">
        <v>1851.4</v>
      </c>
      <c r="S191" s="89">
        <v>1848.85</v>
      </c>
      <c r="T191" s="89">
        <v>1840.03</v>
      </c>
      <c r="U191" s="89">
        <v>1840.32</v>
      </c>
      <c r="V191" s="89">
        <v>1841.58</v>
      </c>
      <c r="W191" s="89">
        <v>1852.71</v>
      </c>
      <c r="X191" s="89">
        <v>1850.79</v>
      </c>
      <c r="Y191" s="89">
        <v>1816.45</v>
      </c>
      <c r="Z191" s="89">
        <v>1772.01</v>
      </c>
    </row>
    <row r="192" spans="2:26" x14ac:dyDescent="0.25">
      <c r="B192" s="88">
        <f t="shared" si="3"/>
        <v>44069</v>
      </c>
      <c r="C192" s="89">
        <v>1764</v>
      </c>
      <c r="D192" s="89">
        <v>1772.63</v>
      </c>
      <c r="E192" s="89">
        <v>1776</v>
      </c>
      <c r="F192" s="89">
        <v>1787.17</v>
      </c>
      <c r="G192" s="89">
        <v>1792.75</v>
      </c>
      <c r="H192" s="89">
        <v>1795.72</v>
      </c>
      <c r="I192" s="89">
        <v>1774.51</v>
      </c>
      <c r="J192" s="89">
        <v>1768.43</v>
      </c>
      <c r="K192" s="89">
        <v>1826.65</v>
      </c>
      <c r="L192" s="89">
        <v>1851.6</v>
      </c>
      <c r="M192" s="89">
        <v>1854.93</v>
      </c>
      <c r="N192" s="89">
        <v>1844.9</v>
      </c>
      <c r="O192" s="89">
        <v>1842.13</v>
      </c>
      <c r="P192" s="89">
        <v>1842.62</v>
      </c>
      <c r="Q192" s="89">
        <v>1839.52</v>
      </c>
      <c r="R192" s="89">
        <v>1847.52</v>
      </c>
      <c r="S192" s="89">
        <v>1837.59</v>
      </c>
      <c r="T192" s="89">
        <v>1835.2</v>
      </c>
      <c r="U192" s="89">
        <v>1842.56</v>
      </c>
      <c r="V192" s="89">
        <v>1839.71</v>
      </c>
      <c r="W192" s="89">
        <v>1841.73</v>
      </c>
      <c r="X192" s="89">
        <v>1841.24</v>
      </c>
      <c r="Y192" s="89">
        <v>1807.63</v>
      </c>
      <c r="Z192" s="89">
        <v>1758.27</v>
      </c>
    </row>
    <row r="193" spans="2:26" x14ac:dyDescent="0.25">
      <c r="B193" s="88">
        <f t="shared" si="3"/>
        <v>44070</v>
      </c>
      <c r="C193" s="89">
        <v>1756.02</v>
      </c>
      <c r="D193" s="89">
        <v>1768.71</v>
      </c>
      <c r="E193" s="89">
        <v>1770.95</v>
      </c>
      <c r="F193" s="89">
        <v>1784.63</v>
      </c>
      <c r="G193" s="89">
        <v>1793.4</v>
      </c>
      <c r="H193" s="89">
        <v>1792.48</v>
      </c>
      <c r="I193" s="89">
        <v>1766.92</v>
      </c>
      <c r="J193" s="89">
        <v>1757.61</v>
      </c>
      <c r="K193" s="89">
        <v>1812.74</v>
      </c>
      <c r="L193" s="89">
        <v>1849.66</v>
      </c>
      <c r="M193" s="89">
        <v>1849.21</v>
      </c>
      <c r="N193" s="89">
        <v>1837.99</v>
      </c>
      <c r="O193" s="89">
        <v>1833.39</v>
      </c>
      <c r="P193" s="89">
        <v>1843.44</v>
      </c>
      <c r="Q193" s="89">
        <v>1833.08</v>
      </c>
      <c r="R193" s="89">
        <v>1842.9</v>
      </c>
      <c r="S193" s="89">
        <v>1838.56</v>
      </c>
      <c r="T193" s="89">
        <v>1829.27</v>
      </c>
      <c r="U193" s="89">
        <v>1837.52</v>
      </c>
      <c r="V193" s="89">
        <v>1844.46</v>
      </c>
      <c r="W193" s="89">
        <v>1853.19</v>
      </c>
      <c r="X193" s="89">
        <v>1847.91</v>
      </c>
      <c r="Y193" s="89">
        <v>1801.82</v>
      </c>
      <c r="Z193" s="89">
        <v>1761.8</v>
      </c>
    </row>
    <row r="194" spans="2:26" x14ac:dyDescent="0.25">
      <c r="B194" s="88">
        <f t="shared" si="3"/>
        <v>44071</v>
      </c>
      <c r="C194" s="89">
        <v>1771.86</v>
      </c>
      <c r="D194" s="89">
        <v>1764.22</v>
      </c>
      <c r="E194" s="89">
        <v>1769.36</v>
      </c>
      <c r="F194" s="89">
        <v>1781.97</v>
      </c>
      <c r="G194" s="89">
        <v>1792.02</v>
      </c>
      <c r="H194" s="89">
        <v>1791.22</v>
      </c>
      <c r="I194" s="89">
        <v>1777.23</v>
      </c>
      <c r="J194" s="89">
        <v>1731.55</v>
      </c>
      <c r="K194" s="89">
        <v>1799.04</v>
      </c>
      <c r="L194" s="89">
        <v>1842.09</v>
      </c>
      <c r="M194" s="89">
        <v>1848.55</v>
      </c>
      <c r="N194" s="89">
        <v>1839.94</v>
      </c>
      <c r="O194" s="89">
        <v>1833.76</v>
      </c>
      <c r="P194" s="89">
        <v>1840.67</v>
      </c>
      <c r="Q194" s="89">
        <v>1862.59</v>
      </c>
      <c r="R194" s="89">
        <v>1868.16</v>
      </c>
      <c r="S194" s="89">
        <v>1830.3</v>
      </c>
      <c r="T194" s="89">
        <v>1820.06</v>
      </c>
      <c r="U194" s="89">
        <v>1824.7</v>
      </c>
      <c r="V194" s="89">
        <v>1833.92</v>
      </c>
      <c r="W194" s="89">
        <v>1827.08</v>
      </c>
      <c r="X194" s="89">
        <v>1821.46</v>
      </c>
      <c r="Y194" s="89">
        <v>1771</v>
      </c>
      <c r="Z194" s="89">
        <v>1728.69</v>
      </c>
    </row>
    <row r="195" spans="2:26" x14ac:dyDescent="0.25">
      <c r="B195" s="88">
        <f t="shared" si="3"/>
        <v>44072</v>
      </c>
      <c r="C195" s="89">
        <v>1765.52</v>
      </c>
      <c r="D195" s="89">
        <v>1760.08</v>
      </c>
      <c r="E195" s="89">
        <v>1761.26</v>
      </c>
      <c r="F195" s="89">
        <v>1764.88</v>
      </c>
      <c r="G195" s="89">
        <v>1777.77</v>
      </c>
      <c r="H195" s="89">
        <v>1777.95</v>
      </c>
      <c r="I195" s="89">
        <v>1770.12</v>
      </c>
      <c r="J195" s="89">
        <v>1750.41</v>
      </c>
      <c r="K195" s="89">
        <v>1766.72</v>
      </c>
      <c r="L195" s="89">
        <v>1816.44</v>
      </c>
      <c r="M195" s="89">
        <v>1826.25</v>
      </c>
      <c r="N195" s="89">
        <v>1827.72</v>
      </c>
      <c r="O195" s="89">
        <v>1821.06</v>
      </c>
      <c r="P195" s="89">
        <v>1820.7</v>
      </c>
      <c r="Q195" s="89">
        <v>1816.11</v>
      </c>
      <c r="R195" s="89">
        <v>1815.71</v>
      </c>
      <c r="S195" s="89">
        <v>1816.14</v>
      </c>
      <c r="T195" s="89">
        <v>1819.14</v>
      </c>
      <c r="U195" s="89">
        <v>1818.89</v>
      </c>
      <c r="V195" s="89">
        <v>1824.37</v>
      </c>
      <c r="W195" s="89">
        <v>1840.54</v>
      </c>
      <c r="X195" s="89">
        <v>1815.06</v>
      </c>
      <c r="Y195" s="89">
        <v>1765.98</v>
      </c>
      <c r="Z195" s="89">
        <v>1764.73</v>
      </c>
    </row>
    <row r="196" spans="2:26" x14ac:dyDescent="0.25">
      <c r="B196" s="88">
        <f t="shared" si="3"/>
        <v>44073</v>
      </c>
      <c r="C196" s="89">
        <v>1745.99</v>
      </c>
      <c r="D196" s="89">
        <v>1727.14</v>
      </c>
      <c r="E196" s="89">
        <v>1747.75</v>
      </c>
      <c r="F196" s="89">
        <v>1753.58</v>
      </c>
      <c r="G196" s="89">
        <v>1763.1</v>
      </c>
      <c r="H196" s="89">
        <v>1763.04</v>
      </c>
      <c r="I196" s="89">
        <v>1764.34</v>
      </c>
      <c r="J196" s="89">
        <v>1730.28</v>
      </c>
      <c r="K196" s="89">
        <v>1736.77</v>
      </c>
      <c r="L196" s="89">
        <v>1779.97</v>
      </c>
      <c r="M196" s="89">
        <v>1800.04</v>
      </c>
      <c r="N196" s="89">
        <v>1811.48</v>
      </c>
      <c r="O196" s="89">
        <v>1800.71</v>
      </c>
      <c r="P196" s="89">
        <v>1803.4</v>
      </c>
      <c r="Q196" s="89">
        <v>1801.5</v>
      </c>
      <c r="R196" s="89">
        <v>1802.39</v>
      </c>
      <c r="S196" s="89">
        <v>1792.03</v>
      </c>
      <c r="T196" s="89">
        <v>1786.98</v>
      </c>
      <c r="U196" s="89">
        <v>1786.24</v>
      </c>
      <c r="V196" s="89">
        <v>1803.32</v>
      </c>
      <c r="W196" s="89">
        <v>1823.42</v>
      </c>
      <c r="X196" s="89">
        <v>1771.5</v>
      </c>
      <c r="Y196" s="89">
        <v>1777.13</v>
      </c>
      <c r="Z196" s="89">
        <v>1733.57</v>
      </c>
    </row>
    <row r="197" spans="2:26" x14ac:dyDescent="0.25">
      <c r="B197" s="88">
        <f t="shared" si="3"/>
        <v>44074</v>
      </c>
      <c r="C197" s="89">
        <v>1725.18</v>
      </c>
      <c r="D197" s="89">
        <v>1728.01</v>
      </c>
      <c r="E197" s="89">
        <v>1732.31</v>
      </c>
      <c r="F197" s="89">
        <v>1748.61</v>
      </c>
      <c r="G197" s="89">
        <v>1761.5</v>
      </c>
      <c r="H197" s="89">
        <v>1762.96</v>
      </c>
      <c r="I197" s="89">
        <v>1741.24</v>
      </c>
      <c r="J197" s="89">
        <v>1716.88</v>
      </c>
      <c r="K197" s="89">
        <v>1783.99</v>
      </c>
      <c r="L197" s="89">
        <v>1838.75</v>
      </c>
      <c r="M197" s="89">
        <v>1834.72</v>
      </c>
      <c r="N197" s="89">
        <v>1831.73</v>
      </c>
      <c r="O197" s="89">
        <v>1824.93</v>
      </c>
      <c r="P197" s="89">
        <v>1829.68</v>
      </c>
      <c r="Q197" s="89">
        <v>1827.4</v>
      </c>
      <c r="R197" s="89">
        <v>1835.61</v>
      </c>
      <c r="S197" s="89">
        <v>1832.59</v>
      </c>
      <c r="T197" s="89">
        <v>1822.66</v>
      </c>
      <c r="U197" s="89">
        <v>1830.33</v>
      </c>
      <c r="V197" s="89">
        <v>1830.37</v>
      </c>
      <c r="W197" s="89">
        <v>1808.61</v>
      </c>
      <c r="X197" s="89">
        <v>1830.66</v>
      </c>
      <c r="Y197" s="89">
        <v>1782.11</v>
      </c>
      <c r="Z197" s="89">
        <v>1726.89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44044</v>
      </c>
      <c r="C203" s="89">
        <v>1906.76</v>
      </c>
      <c r="D203" s="89">
        <v>1907.34</v>
      </c>
      <c r="E203" s="89">
        <v>1909.4</v>
      </c>
      <c r="F203" s="89">
        <v>1916.34</v>
      </c>
      <c r="G203" s="89">
        <v>1918.04</v>
      </c>
      <c r="H203" s="89">
        <v>1911.34</v>
      </c>
      <c r="I203" s="89">
        <v>1900.31</v>
      </c>
      <c r="J203" s="89">
        <v>1898.71</v>
      </c>
      <c r="K203" s="89">
        <v>1884.37</v>
      </c>
      <c r="L203" s="89">
        <v>1900.18</v>
      </c>
      <c r="M203" s="89">
        <v>1917.5</v>
      </c>
      <c r="N203" s="89">
        <v>1902.33</v>
      </c>
      <c r="O203" s="89">
        <v>1899.75</v>
      </c>
      <c r="P203" s="89">
        <v>1901</v>
      </c>
      <c r="Q203" s="89">
        <v>1900.55</v>
      </c>
      <c r="R203" s="89">
        <v>1902.18</v>
      </c>
      <c r="S203" s="89">
        <v>1900.6</v>
      </c>
      <c r="T203" s="89">
        <v>1899.8</v>
      </c>
      <c r="U203" s="89">
        <v>1896.17</v>
      </c>
      <c r="V203" s="89">
        <v>1900.07</v>
      </c>
      <c r="W203" s="89">
        <v>1891.07</v>
      </c>
      <c r="X203" s="89">
        <v>1895.74</v>
      </c>
      <c r="Y203" s="89">
        <v>1889.67</v>
      </c>
      <c r="Z203" s="89">
        <v>1894.68</v>
      </c>
    </row>
    <row r="204" spans="2:26" x14ac:dyDescent="0.25">
      <c r="B204" s="88">
        <f t="shared" ref="B204:B233" si="4">IF(B11=0,"",B11)</f>
        <v>44045</v>
      </c>
      <c r="C204" s="89">
        <v>1901.6</v>
      </c>
      <c r="D204" s="89">
        <v>1904.46</v>
      </c>
      <c r="E204" s="89">
        <v>1913.26</v>
      </c>
      <c r="F204" s="89">
        <v>1923.22</v>
      </c>
      <c r="G204" s="89">
        <v>1921.79</v>
      </c>
      <c r="H204" s="89">
        <v>1915</v>
      </c>
      <c r="I204" s="89">
        <v>1906.36</v>
      </c>
      <c r="J204" s="89">
        <v>1893.99</v>
      </c>
      <c r="K204" s="89">
        <v>1890.97</v>
      </c>
      <c r="L204" s="89">
        <v>1925.32</v>
      </c>
      <c r="M204" s="89">
        <v>1932.31</v>
      </c>
      <c r="N204" s="89">
        <v>1940.94</v>
      </c>
      <c r="O204" s="89">
        <v>1941.64</v>
      </c>
      <c r="P204" s="89">
        <v>1941.52</v>
      </c>
      <c r="Q204" s="89">
        <v>1942.7</v>
      </c>
      <c r="R204" s="89">
        <v>1942.36</v>
      </c>
      <c r="S204" s="89">
        <v>1937.57</v>
      </c>
      <c r="T204" s="89">
        <v>1933.16</v>
      </c>
      <c r="U204" s="89">
        <v>1934.53</v>
      </c>
      <c r="V204" s="89">
        <v>1934.54</v>
      </c>
      <c r="W204" s="89">
        <v>1931.38</v>
      </c>
      <c r="X204" s="89">
        <v>1929.63</v>
      </c>
      <c r="Y204" s="89">
        <v>1926.86</v>
      </c>
      <c r="Z204" s="89">
        <v>1893.85</v>
      </c>
    </row>
    <row r="205" spans="2:26" x14ac:dyDescent="0.25">
      <c r="B205" s="88">
        <f t="shared" si="4"/>
        <v>44046</v>
      </c>
      <c r="C205" s="89">
        <v>1886.13</v>
      </c>
      <c r="D205" s="89">
        <v>1893.92</v>
      </c>
      <c r="E205" s="89">
        <v>1907.95</v>
      </c>
      <c r="F205" s="89">
        <v>1919.91</v>
      </c>
      <c r="G205" s="89">
        <v>1913.71</v>
      </c>
      <c r="H205" s="89">
        <v>1904.22</v>
      </c>
      <c r="I205" s="89">
        <v>1891.41</v>
      </c>
      <c r="J205" s="89">
        <v>1880.33</v>
      </c>
      <c r="K205" s="89">
        <v>1921.1</v>
      </c>
      <c r="L205" s="89">
        <v>1952.53</v>
      </c>
      <c r="M205" s="89">
        <v>1953.92</v>
      </c>
      <c r="N205" s="89">
        <v>1955.78</v>
      </c>
      <c r="O205" s="89">
        <v>1940.71</v>
      </c>
      <c r="P205" s="89">
        <v>1953.99</v>
      </c>
      <c r="Q205" s="89">
        <v>1951.31</v>
      </c>
      <c r="R205" s="89">
        <v>1957.51</v>
      </c>
      <c r="S205" s="89">
        <v>1938.66</v>
      </c>
      <c r="T205" s="89">
        <v>1923.33</v>
      </c>
      <c r="U205" s="89">
        <v>1917.12</v>
      </c>
      <c r="V205" s="89">
        <v>1911.82</v>
      </c>
      <c r="W205" s="89">
        <v>1910.4</v>
      </c>
      <c r="X205" s="89">
        <v>1927.43</v>
      </c>
      <c r="Y205" s="89">
        <v>1904.81</v>
      </c>
      <c r="Z205" s="89">
        <v>1884.3</v>
      </c>
    </row>
    <row r="206" spans="2:26" x14ac:dyDescent="0.25">
      <c r="B206" s="88">
        <f t="shared" si="4"/>
        <v>44047</v>
      </c>
      <c r="C206" s="89">
        <v>1752.01</v>
      </c>
      <c r="D206" s="89">
        <v>1753.19</v>
      </c>
      <c r="E206" s="89">
        <v>1769.1</v>
      </c>
      <c r="F206" s="89">
        <v>1778.47</v>
      </c>
      <c r="G206" s="89">
        <v>1772.54</v>
      </c>
      <c r="H206" s="89">
        <v>1764.03</v>
      </c>
      <c r="I206" s="89">
        <v>1772.2</v>
      </c>
      <c r="J206" s="89">
        <v>1825.73</v>
      </c>
      <c r="K206" s="89">
        <v>1856.91</v>
      </c>
      <c r="L206" s="89">
        <v>1870.72</v>
      </c>
      <c r="M206" s="89">
        <v>1878.86</v>
      </c>
      <c r="N206" s="89">
        <v>1878.35</v>
      </c>
      <c r="O206" s="89">
        <v>1870.68</v>
      </c>
      <c r="P206" s="89">
        <v>1876.57</v>
      </c>
      <c r="Q206" s="89">
        <v>1880.4</v>
      </c>
      <c r="R206" s="89">
        <v>1894.88</v>
      </c>
      <c r="S206" s="89">
        <v>1889.56</v>
      </c>
      <c r="T206" s="89">
        <v>1881.08</v>
      </c>
      <c r="U206" s="89">
        <v>1871.26</v>
      </c>
      <c r="V206" s="89">
        <v>1860.53</v>
      </c>
      <c r="W206" s="89">
        <v>1859.19</v>
      </c>
      <c r="X206" s="89">
        <v>1863.18</v>
      </c>
      <c r="Y206" s="89">
        <v>1833.89</v>
      </c>
      <c r="Z206" s="89">
        <v>1772.02</v>
      </c>
    </row>
    <row r="207" spans="2:26" x14ac:dyDescent="0.25">
      <c r="B207" s="88">
        <f t="shared" si="4"/>
        <v>44048</v>
      </c>
      <c r="C207" s="89">
        <v>1753.38</v>
      </c>
      <c r="D207" s="89">
        <v>1735.48</v>
      </c>
      <c r="E207" s="89">
        <v>1747.3</v>
      </c>
      <c r="F207" s="89">
        <v>1755.2</v>
      </c>
      <c r="G207" s="89">
        <v>1752.02</v>
      </c>
      <c r="H207" s="89">
        <v>1743.06</v>
      </c>
      <c r="I207" s="89">
        <v>1747.17</v>
      </c>
      <c r="J207" s="89">
        <v>1811.83</v>
      </c>
      <c r="K207" s="89">
        <v>1838.94</v>
      </c>
      <c r="L207" s="89">
        <v>1883.13</v>
      </c>
      <c r="M207" s="89">
        <v>1886.19</v>
      </c>
      <c r="N207" s="89">
        <v>1883.43</v>
      </c>
      <c r="O207" s="89">
        <v>1880.25</v>
      </c>
      <c r="P207" s="89">
        <v>1883.64</v>
      </c>
      <c r="Q207" s="89">
        <v>1884.02</v>
      </c>
      <c r="R207" s="89">
        <v>1884.59</v>
      </c>
      <c r="S207" s="89">
        <v>1882.31</v>
      </c>
      <c r="T207" s="89">
        <v>1875.5</v>
      </c>
      <c r="U207" s="89">
        <v>1870.57</v>
      </c>
      <c r="V207" s="89">
        <v>1858.29</v>
      </c>
      <c r="W207" s="89">
        <v>1864.25</v>
      </c>
      <c r="X207" s="89">
        <v>1866.75</v>
      </c>
      <c r="Y207" s="89">
        <v>1823.21</v>
      </c>
      <c r="Z207" s="89">
        <v>1774.63</v>
      </c>
    </row>
    <row r="208" spans="2:26" x14ac:dyDescent="0.25">
      <c r="B208" s="88">
        <f t="shared" si="4"/>
        <v>44049</v>
      </c>
      <c r="C208" s="89">
        <v>1755.67</v>
      </c>
      <c r="D208" s="89">
        <v>1737.88</v>
      </c>
      <c r="E208" s="89">
        <v>1744.98</v>
      </c>
      <c r="F208" s="89">
        <v>1755.58</v>
      </c>
      <c r="G208" s="89">
        <v>1753.74</v>
      </c>
      <c r="H208" s="89">
        <v>1752.3</v>
      </c>
      <c r="I208" s="89">
        <v>1755.43</v>
      </c>
      <c r="J208" s="89">
        <v>1800</v>
      </c>
      <c r="K208" s="89">
        <v>1844.88</v>
      </c>
      <c r="L208" s="89">
        <v>1876.34</v>
      </c>
      <c r="M208" s="89">
        <v>1879.38</v>
      </c>
      <c r="N208" s="89">
        <v>1879.11</v>
      </c>
      <c r="O208" s="89">
        <v>1871.2</v>
      </c>
      <c r="P208" s="89">
        <v>1873.68</v>
      </c>
      <c r="Q208" s="89">
        <v>1875.36</v>
      </c>
      <c r="R208" s="89">
        <v>1882.46</v>
      </c>
      <c r="S208" s="89">
        <v>1875.15</v>
      </c>
      <c r="T208" s="89">
        <v>1861.36</v>
      </c>
      <c r="U208" s="89">
        <v>1856.42</v>
      </c>
      <c r="V208" s="89">
        <v>1851.26</v>
      </c>
      <c r="W208" s="89">
        <v>1854.56</v>
      </c>
      <c r="X208" s="89">
        <v>1858.16</v>
      </c>
      <c r="Y208" s="89">
        <v>1827.52</v>
      </c>
      <c r="Z208" s="89">
        <v>1781.05</v>
      </c>
    </row>
    <row r="209" spans="2:26" x14ac:dyDescent="0.25">
      <c r="B209" s="88">
        <f t="shared" si="4"/>
        <v>44050</v>
      </c>
      <c r="C209" s="89">
        <v>1766.3</v>
      </c>
      <c r="D209" s="89">
        <v>1744.08</v>
      </c>
      <c r="E209" s="89">
        <v>1748.46</v>
      </c>
      <c r="F209" s="89">
        <v>1748.86</v>
      </c>
      <c r="G209" s="89">
        <v>1749.87</v>
      </c>
      <c r="H209" s="89">
        <v>1757.63</v>
      </c>
      <c r="I209" s="89">
        <v>1764.25</v>
      </c>
      <c r="J209" s="89">
        <v>1792.92</v>
      </c>
      <c r="K209" s="89">
        <v>1872.95</v>
      </c>
      <c r="L209" s="89">
        <v>1896.39</v>
      </c>
      <c r="M209" s="89">
        <v>1898.58</v>
      </c>
      <c r="N209" s="89">
        <v>1898.72</v>
      </c>
      <c r="O209" s="89">
        <v>1892.21</v>
      </c>
      <c r="P209" s="89">
        <v>1898.23</v>
      </c>
      <c r="Q209" s="89">
        <v>1896.19</v>
      </c>
      <c r="R209" s="89">
        <v>1895.15</v>
      </c>
      <c r="S209" s="89">
        <v>1890.43</v>
      </c>
      <c r="T209" s="89">
        <v>1884.52</v>
      </c>
      <c r="U209" s="89">
        <v>1880.12</v>
      </c>
      <c r="V209" s="89">
        <v>1874.74</v>
      </c>
      <c r="W209" s="89">
        <v>1876.3</v>
      </c>
      <c r="X209" s="89">
        <v>1898.92</v>
      </c>
      <c r="Y209" s="89">
        <v>1879.64</v>
      </c>
      <c r="Z209" s="89">
        <v>1837.06</v>
      </c>
    </row>
    <row r="210" spans="2:26" x14ac:dyDescent="0.25">
      <c r="B210" s="88">
        <f t="shared" si="4"/>
        <v>44051</v>
      </c>
      <c r="C210" s="89">
        <v>1866.12</v>
      </c>
      <c r="D210" s="89">
        <v>1888.65</v>
      </c>
      <c r="E210" s="89">
        <v>1885.05</v>
      </c>
      <c r="F210" s="89">
        <v>1894.64</v>
      </c>
      <c r="G210" s="89">
        <v>1899.21</v>
      </c>
      <c r="H210" s="89">
        <v>1913.96</v>
      </c>
      <c r="I210" s="89">
        <v>1897.49</v>
      </c>
      <c r="J210" s="89">
        <v>1888.74</v>
      </c>
      <c r="K210" s="89">
        <v>1901.81</v>
      </c>
      <c r="L210" s="89">
        <v>1943.89</v>
      </c>
      <c r="M210" s="89">
        <v>1957.31</v>
      </c>
      <c r="N210" s="89">
        <v>1958.21</v>
      </c>
      <c r="O210" s="89">
        <v>1954.36</v>
      </c>
      <c r="P210" s="89">
        <v>1958.02</v>
      </c>
      <c r="Q210" s="89">
        <v>1956.47</v>
      </c>
      <c r="R210" s="89">
        <v>1954</v>
      </c>
      <c r="S210" s="89">
        <v>1947.47</v>
      </c>
      <c r="T210" s="89">
        <v>1948.84</v>
      </c>
      <c r="U210" s="89">
        <v>1944.83</v>
      </c>
      <c r="V210" s="89">
        <v>1943.89</v>
      </c>
      <c r="W210" s="89">
        <v>1937.71</v>
      </c>
      <c r="X210" s="89">
        <v>1939.83</v>
      </c>
      <c r="Y210" s="89">
        <v>1904.85</v>
      </c>
      <c r="Z210" s="89">
        <v>1887.35</v>
      </c>
    </row>
    <row r="211" spans="2:26" x14ac:dyDescent="0.25">
      <c r="B211" s="88">
        <f t="shared" si="4"/>
        <v>44052</v>
      </c>
      <c r="C211" s="89">
        <v>1889.53</v>
      </c>
      <c r="D211" s="89">
        <v>1884.55</v>
      </c>
      <c r="E211" s="89">
        <v>1887.88</v>
      </c>
      <c r="F211" s="89">
        <v>1903.41</v>
      </c>
      <c r="G211" s="89">
        <v>1907.03</v>
      </c>
      <c r="H211" s="89">
        <v>1913.52</v>
      </c>
      <c r="I211" s="89">
        <v>1909.58</v>
      </c>
      <c r="J211" s="89">
        <v>1898.48</v>
      </c>
      <c r="K211" s="89">
        <v>1896.32</v>
      </c>
      <c r="L211" s="89">
        <v>1917.56</v>
      </c>
      <c r="M211" s="89">
        <v>1932.4</v>
      </c>
      <c r="N211" s="89">
        <v>1951.29</v>
      </c>
      <c r="O211" s="89">
        <v>1938.5</v>
      </c>
      <c r="P211" s="89">
        <v>1947.26</v>
      </c>
      <c r="Q211" s="89">
        <v>1948.1</v>
      </c>
      <c r="R211" s="89">
        <v>1937.7</v>
      </c>
      <c r="S211" s="89">
        <v>1934.15</v>
      </c>
      <c r="T211" s="89">
        <v>1931.39</v>
      </c>
      <c r="U211" s="89">
        <v>1933.46</v>
      </c>
      <c r="V211" s="89">
        <v>1933.52</v>
      </c>
      <c r="W211" s="89">
        <v>1933.44</v>
      </c>
      <c r="X211" s="89">
        <v>1925.38</v>
      </c>
      <c r="Y211" s="89">
        <v>1909.06</v>
      </c>
      <c r="Z211" s="89">
        <v>1870.65</v>
      </c>
    </row>
    <row r="212" spans="2:26" x14ac:dyDescent="0.25">
      <c r="B212" s="88">
        <f t="shared" si="4"/>
        <v>44053</v>
      </c>
      <c r="C212" s="89">
        <v>1870.34</v>
      </c>
      <c r="D212" s="89">
        <v>1875.98</v>
      </c>
      <c r="E212" s="89">
        <v>1877.02</v>
      </c>
      <c r="F212" s="89">
        <v>1886.26</v>
      </c>
      <c r="G212" s="89">
        <v>1895.47</v>
      </c>
      <c r="H212" s="89">
        <v>1884.6</v>
      </c>
      <c r="I212" s="89">
        <v>1890.84</v>
      </c>
      <c r="J212" s="89">
        <v>1872.48</v>
      </c>
      <c r="K212" s="89">
        <v>1931.86</v>
      </c>
      <c r="L212" s="89">
        <v>1941.39</v>
      </c>
      <c r="M212" s="89">
        <v>1944.94</v>
      </c>
      <c r="N212" s="89">
        <v>1942.35</v>
      </c>
      <c r="O212" s="89">
        <v>1936.28</v>
      </c>
      <c r="P212" s="89">
        <v>1939.19</v>
      </c>
      <c r="Q212" s="89">
        <v>1937.25</v>
      </c>
      <c r="R212" s="89">
        <v>1942.42</v>
      </c>
      <c r="S212" s="89">
        <v>1936.63</v>
      </c>
      <c r="T212" s="89">
        <v>1927.57</v>
      </c>
      <c r="U212" s="89">
        <v>1924.45</v>
      </c>
      <c r="V212" s="89">
        <v>1920.75</v>
      </c>
      <c r="W212" s="89">
        <v>1921.48</v>
      </c>
      <c r="X212" s="89">
        <v>1911.71</v>
      </c>
      <c r="Y212" s="89">
        <v>1886.86</v>
      </c>
      <c r="Z212" s="89">
        <v>1869.43</v>
      </c>
    </row>
    <row r="213" spans="2:26" x14ac:dyDescent="0.25">
      <c r="B213" s="88">
        <f t="shared" si="4"/>
        <v>44054</v>
      </c>
      <c r="C213" s="89">
        <v>1886.79</v>
      </c>
      <c r="D213" s="89">
        <v>1885.19</v>
      </c>
      <c r="E213" s="89">
        <v>1877.83</v>
      </c>
      <c r="F213" s="89">
        <v>1900.33</v>
      </c>
      <c r="G213" s="89">
        <v>1910.65</v>
      </c>
      <c r="H213" s="89">
        <v>1918.85</v>
      </c>
      <c r="I213" s="89">
        <v>1905.01</v>
      </c>
      <c r="J213" s="89">
        <v>1888.49</v>
      </c>
      <c r="K213" s="89">
        <v>1919.61</v>
      </c>
      <c r="L213" s="89">
        <v>1933.97</v>
      </c>
      <c r="M213" s="89">
        <v>1939.2</v>
      </c>
      <c r="N213" s="89">
        <v>1936.86</v>
      </c>
      <c r="O213" s="89">
        <v>1930.08</v>
      </c>
      <c r="P213" s="89">
        <v>1933.65</v>
      </c>
      <c r="Q213" s="89">
        <v>1930.9</v>
      </c>
      <c r="R213" s="89">
        <v>1933.84</v>
      </c>
      <c r="S213" s="89">
        <v>1933.23</v>
      </c>
      <c r="T213" s="89">
        <v>1925.61</v>
      </c>
      <c r="U213" s="89">
        <v>1922.44</v>
      </c>
      <c r="V213" s="89">
        <v>1920.16</v>
      </c>
      <c r="W213" s="89">
        <v>1901.16</v>
      </c>
      <c r="X213" s="89">
        <v>1919.04</v>
      </c>
      <c r="Y213" s="89">
        <v>1893.45</v>
      </c>
      <c r="Z213" s="89">
        <v>1866.3</v>
      </c>
    </row>
    <row r="214" spans="2:26" x14ac:dyDescent="0.25">
      <c r="B214" s="88">
        <f t="shared" si="4"/>
        <v>44055</v>
      </c>
      <c r="C214" s="89">
        <v>1882.88</v>
      </c>
      <c r="D214" s="89">
        <v>1879.78</v>
      </c>
      <c r="E214" s="89">
        <v>1879.19</v>
      </c>
      <c r="F214" s="89">
        <v>1885.83</v>
      </c>
      <c r="G214" s="89">
        <v>1904.42</v>
      </c>
      <c r="H214" s="89">
        <v>1909.48</v>
      </c>
      <c r="I214" s="89">
        <v>1897.27</v>
      </c>
      <c r="J214" s="89">
        <v>1885.26</v>
      </c>
      <c r="K214" s="89">
        <v>1927.27</v>
      </c>
      <c r="L214" s="89">
        <v>1941.08</v>
      </c>
      <c r="M214" s="89">
        <v>1945.32</v>
      </c>
      <c r="N214" s="89">
        <v>1945.5</v>
      </c>
      <c r="O214" s="89">
        <v>1938.51</v>
      </c>
      <c r="P214" s="89">
        <v>1941.1</v>
      </c>
      <c r="Q214" s="89">
        <v>1942.31</v>
      </c>
      <c r="R214" s="89">
        <v>1944.06</v>
      </c>
      <c r="S214" s="89">
        <v>1939.22</v>
      </c>
      <c r="T214" s="89">
        <v>1935.07</v>
      </c>
      <c r="U214" s="89">
        <v>1935.68</v>
      </c>
      <c r="V214" s="89">
        <v>1931.58</v>
      </c>
      <c r="W214" s="89">
        <v>1938.51</v>
      </c>
      <c r="X214" s="89">
        <v>1930.16</v>
      </c>
      <c r="Y214" s="89">
        <v>1909.55</v>
      </c>
      <c r="Z214" s="89">
        <v>1880.05</v>
      </c>
    </row>
    <row r="215" spans="2:26" x14ac:dyDescent="0.25">
      <c r="B215" s="88">
        <f t="shared" si="4"/>
        <v>44056</v>
      </c>
      <c r="C215" s="89">
        <v>1888.36</v>
      </c>
      <c r="D215" s="89">
        <v>1883.42</v>
      </c>
      <c r="E215" s="89">
        <v>1886.94</v>
      </c>
      <c r="F215" s="89">
        <v>1894.28</v>
      </c>
      <c r="G215" s="89">
        <v>1901.17</v>
      </c>
      <c r="H215" s="89">
        <v>1899.01</v>
      </c>
      <c r="I215" s="89">
        <v>1895.52</v>
      </c>
      <c r="J215" s="89">
        <v>1877.37</v>
      </c>
      <c r="K215" s="89">
        <v>1912.41</v>
      </c>
      <c r="L215" s="89">
        <v>1925.03</v>
      </c>
      <c r="M215" s="89">
        <v>1931.94</v>
      </c>
      <c r="N215" s="89">
        <v>1928.68</v>
      </c>
      <c r="O215" s="89">
        <v>1924.58</v>
      </c>
      <c r="P215" s="89">
        <v>1927.47</v>
      </c>
      <c r="Q215" s="89">
        <v>1925.43</v>
      </c>
      <c r="R215" s="89">
        <v>1934.16</v>
      </c>
      <c r="S215" s="89">
        <v>1927.83</v>
      </c>
      <c r="T215" s="89">
        <v>1920.42</v>
      </c>
      <c r="U215" s="89">
        <v>1917.55</v>
      </c>
      <c r="V215" s="89">
        <v>1917.43</v>
      </c>
      <c r="W215" s="89">
        <v>1925.14</v>
      </c>
      <c r="X215" s="89">
        <v>1919.16</v>
      </c>
      <c r="Y215" s="89">
        <v>1900</v>
      </c>
      <c r="Z215" s="89">
        <v>1869.31</v>
      </c>
    </row>
    <row r="216" spans="2:26" x14ac:dyDescent="0.25">
      <c r="B216" s="88">
        <f t="shared" si="4"/>
        <v>44057</v>
      </c>
      <c r="C216" s="89">
        <v>1863.6</v>
      </c>
      <c r="D216" s="89">
        <v>1862.64</v>
      </c>
      <c r="E216" s="89">
        <v>1868.88</v>
      </c>
      <c r="F216" s="89">
        <v>1883.56</v>
      </c>
      <c r="G216" s="89">
        <v>1880.9</v>
      </c>
      <c r="H216" s="89">
        <v>1882.59</v>
      </c>
      <c r="I216" s="89">
        <v>1879.09</v>
      </c>
      <c r="J216" s="89">
        <v>1864.88</v>
      </c>
      <c r="K216" s="89">
        <v>1911.85</v>
      </c>
      <c r="L216" s="89">
        <v>1926.57</v>
      </c>
      <c r="M216" s="89">
        <v>1926.51</v>
      </c>
      <c r="N216" s="89">
        <v>1925.81</v>
      </c>
      <c r="O216" s="89">
        <v>1933.31</v>
      </c>
      <c r="P216" s="89">
        <v>1939.01</v>
      </c>
      <c r="Q216" s="89">
        <v>1947.16</v>
      </c>
      <c r="R216" s="89">
        <v>1949.92</v>
      </c>
      <c r="S216" s="89">
        <v>1947.78</v>
      </c>
      <c r="T216" s="89">
        <v>1944.03</v>
      </c>
      <c r="U216" s="89">
        <v>1945.34</v>
      </c>
      <c r="V216" s="89">
        <v>1950.1</v>
      </c>
      <c r="W216" s="89">
        <v>1946.08</v>
      </c>
      <c r="X216" s="89">
        <v>1944.03</v>
      </c>
      <c r="Y216" s="89">
        <v>1942.41</v>
      </c>
      <c r="Z216" s="89">
        <v>1934.25</v>
      </c>
    </row>
    <row r="217" spans="2:26" x14ac:dyDescent="0.25">
      <c r="B217" s="88">
        <f t="shared" si="4"/>
        <v>44058</v>
      </c>
      <c r="C217" s="89">
        <v>1939.24</v>
      </c>
      <c r="D217" s="89">
        <v>1937.78</v>
      </c>
      <c r="E217" s="89">
        <v>1943.45</v>
      </c>
      <c r="F217" s="89">
        <v>1958.58</v>
      </c>
      <c r="G217" s="89">
        <v>1960.62</v>
      </c>
      <c r="H217" s="89">
        <v>1961.02</v>
      </c>
      <c r="I217" s="89">
        <v>1950.53</v>
      </c>
      <c r="J217" s="89">
        <v>1937.05</v>
      </c>
      <c r="K217" s="89">
        <v>1935.02</v>
      </c>
      <c r="L217" s="89">
        <v>1955.67</v>
      </c>
      <c r="M217" s="89">
        <v>1953.39</v>
      </c>
      <c r="N217" s="89">
        <v>1955.45</v>
      </c>
      <c r="O217" s="89">
        <v>1950.66</v>
      </c>
      <c r="P217" s="89">
        <v>1951.31</v>
      </c>
      <c r="Q217" s="89">
        <v>1950.9</v>
      </c>
      <c r="R217" s="89">
        <v>1955.45</v>
      </c>
      <c r="S217" s="89">
        <v>1960.14</v>
      </c>
      <c r="T217" s="89">
        <v>1955.59</v>
      </c>
      <c r="U217" s="89">
        <v>1955.5</v>
      </c>
      <c r="V217" s="89">
        <v>1954.06</v>
      </c>
      <c r="W217" s="89">
        <v>1955.55</v>
      </c>
      <c r="X217" s="89">
        <v>1957.85</v>
      </c>
      <c r="Y217" s="89">
        <v>1953.14</v>
      </c>
      <c r="Z217" s="89">
        <v>1931.99</v>
      </c>
    </row>
    <row r="218" spans="2:26" x14ac:dyDescent="0.25">
      <c r="B218" s="88">
        <f t="shared" si="4"/>
        <v>44059</v>
      </c>
      <c r="C218" s="89">
        <v>1928.62</v>
      </c>
      <c r="D218" s="89">
        <v>1924.6</v>
      </c>
      <c r="E218" s="89">
        <v>1930.68</v>
      </c>
      <c r="F218" s="89">
        <v>1946.13</v>
      </c>
      <c r="G218" s="89">
        <v>1950.04</v>
      </c>
      <c r="H218" s="89">
        <v>1950.84</v>
      </c>
      <c r="I218" s="89">
        <v>1932.53</v>
      </c>
      <c r="J218" s="89">
        <v>1911.12</v>
      </c>
      <c r="K218" s="89">
        <v>1907.09</v>
      </c>
      <c r="L218" s="89">
        <v>1932.31</v>
      </c>
      <c r="M218" s="89">
        <v>1929.14</v>
      </c>
      <c r="N218" s="89">
        <v>1940.45</v>
      </c>
      <c r="O218" s="89">
        <v>1942.64</v>
      </c>
      <c r="P218" s="89">
        <v>1947.42</v>
      </c>
      <c r="Q218" s="89">
        <v>1944.2</v>
      </c>
      <c r="R218" s="89">
        <v>1947.39</v>
      </c>
      <c r="S218" s="89">
        <v>1946.23</v>
      </c>
      <c r="T218" s="89">
        <v>1940.44</v>
      </c>
      <c r="U218" s="89">
        <v>1940.24</v>
      </c>
      <c r="V218" s="89">
        <v>1939.91</v>
      </c>
      <c r="W218" s="89">
        <v>1936.47</v>
      </c>
      <c r="X218" s="89">
        <v>1937.4</v>
      </c>
      <c r="Y218" s="89">
        <v>1939.44</v>
      </c>
      <c r="Z218" s="89">
        <v>1929.45</v>
      </c>
    </row>
    <row r="219" spans="2:26" x14ac:dyDescent="0.25">
      <c r="B219" s="88">
        <f t="shared" si="4"/>
        <v>44060</v>
      </c>
      <c r="C219" s="89">
        <v>1921.9</v>
      </c>
      <c r="D219" s="89">
        <v>1919.05</v>
      </c>
      <c r="E219" s="89">
        <v>1927.63</v>
      </c>
      <c r="F219" s="89">
        <v>1934.91</v>
      </c>
      <c r="G219" s="89">
        <v>1943.96</v>
      </c>
      <c r="H219" s="89">
        <v>1935.53</v>
      </c>
      <c r="I219" s="89">
        <v>1913.78</v>
      </c>
      <c r="J219" s="89">
        <v>1903.43</v>
      </c>
      <c r="K219" s="89">
        <v>1928.25</v>
      </c>
      <c r="L219" s="89">
        <v>1952.12</v>
      </c>
      <c r="M219" s="89">
        <v>1951.63</v>
      </c>
      <c r="N219" s="89">
        <v>1950.42</v>
      </c>
      <c r="O219" s="89">
        <v>1946.11</v>
      </c>
      <c r="P219" s="89">
        <v>1952.51</v>
      </c>
      <c r="Q219" s="89">
        <v>1953.05</v>
      </c>
      <c r="R219" s="89">
        <v>1958.08</v>
      </c>
      <c r="S219" s="89">
        <v>1952.03</v>
      </c>
      <c r="T219" s="89">
        <v>1945.38</v>
      </c>
      <c r="U219" s="89">
        <v>1939.36</v>
      </c>
      <c r="V219" s="89">
        <v>1940.74</v>
      </c>
      <c r="W219" s="89">
        <v>1945.7</v>
      </c>
      <c r="X219" s="89">
        <v>1948.46</v>
      </c>
      <c r="Y219" s="89">
        <v>1926.62</v>
      </c>
      <c r="Z219" s="89">
        <v>1912.51</v>
      </c>
    </row>
    <row r="220" spans="2:26" x14ac:dyDescent="0.25">
      <c r="B220" s="88">
        <f t="shared" si="4"/>
        <v>44061</v>
      </c>
      <c r="C220" s="89">
        <v>1925.3</v>
      </c>
      <c r="D220" s="89">
        <v>1929.93</v>
      </c>
      <c r="E220" s="89">
        <v>1935.27</v>
      </c>
      <c r="F220" s="89">
        <v>1941.84</v>
      </c>
      <c r="G220" s="89">
        <v>1951.33</v>
      </c>
      <c r="H220" s="89">
        <v>1946.62</v>
      </c>
      <c r="I220" s="89">
        <v>1925.37</v>
      </c>
      <c r="J220" s="89">
        <v>1917.45</v>
      </c>
      <c r="K220" s="89">
        <v>1951.7</v>
      </c>
      <c r="L220" s="89">
        <v>1983.88</v>
      </c>
      <c r="M220" s="89">
        <v>1991.35</v>
      </c>
      <c r="N220" s="89">
        <v>1990.41</v>
      </c>
      <c r="O220" s="89">
        <v>1975.64</v>
      </c>
      <c r="P220" s="89">
        <v>1984.91</v>
      </c>
      <c r="Q220" s="89">
        <v>1982.65</v>
      </c>
      <c r="R220" s="89">
        <v>1988.74</v>
      </c>
      <c r="S220" s="89">
        <v>1977.55</v>
      </c>
      <c r="T220" s="89">
        <v>1966.12</v>
      </c>
      <c r="U220" s="89">
        <v>1966.03</v>
      </c>
      <c r="V220" s="89">
        <v>1968.23</v>
      </c>
      <c r="W220" s="89">
        <v>1972.35</v>
      </c>
      <c r="X220" s="89">
        <v>1968.61</v>
      </c>
      <c r="Y220" s="89">
        <v>1950.46</v>
      </c>
      <c r="Z220" s="89">
        <v>1922.3</v>
      </c>
    </row>
    <row r="221" spans="2:26" x14ac:dyDescent="0.25">
      <c r="B221" s="88">
        <f t="shared" si="4"/>
        <v>44062</v>
      </c>
      <c r="C221" s="89">
        <v>1924.28</v>
      </c>
      <c r="D221" s="89">
        <v>1926.84</v>
      </c>
      <c r="E221" s="89">
        <v>1936.89</v>
      </c>
      <c r="F221" s="89">
        <v>1944.05</v>
      </c>
      <c r="G221" s="89">
        <v>1953.91</v>
      </c>
      <c r="H221" s="89">
        <v>1953.08</v>
      </c>
      <c r="I221" s="89">
        <v>1935.47</v>
      </c>
      <c r="J221" s="89">
        <v>1921.11</v>
      </c>
      <c r="K221" s="89">
        <v>1943.28</v>
      </c>
      <c r="L221" s="89">
        <v>1981.59</v>
      </c>
      <c r="M221" s="89">
        <v>1986.58</v>
      </c>
      <c r="N221" s="89">
        <v>1988.2</v>
      </c>
      <c r="O221" s="89">
        <v>1972.3</v>
      </c>
      <c r="P221" s="89">
        <v>1986.86</v>
      </c>
      <c r="Q221" s="89">
        <v>1979.6</v>
      </c>
      <c r="R221" s="89">
        <v>1977.1</v>
      </c>
      <c r="S221" s="89">
        <v>1939.68</v>
      </c>
      <c r="T221" s="89">
        <v>1936.95</v>
      </c>
      <c r="U221" s="89">
        <v>1939.09</v>
      </c>
      <c r="V221" s="89">
        <v>1940.78</v>
      </c>
      <c r="W221" s="89">
        <v>1938.73</v>
      </c>
      <c r="X221" s="89">
        <v>1950.79</v>
      </c>
      <c r="Y221" s="89">
        <v>1910.08</v>
      </c>
      <c r="Z221" s="89">
        <v>1875.1</v>
      </c>
    </row>
    <row r="222" spans="2:26" x14ac:dyDescent="0.25">
      <c r="B222" s="88">
        <f t="shared" si="4"/>
        <v>44063</v>
      </c>
      <c r="C222" s="89">
        <v>1859.67</v>
      </c>
      <c r="D222" s="89">
        <v>1846.97</v>
      </c>
      <c r="E222" s="89">
        <v>1855.22</v>
      </c>
      <c r="F222" s="89">
        <v>1866.82</v>
      </c>
      <c r="G222" s="89">
        <v>1871.82</v>
      </c>
      <c r="H222" s="89">
        <v>1869.58</v>
      </c>
      <c r="I222" s="89">
        <v>1870.03</v>
      </c>
      <c r="J222" s="89">
        <v>1859.82</v>
      </c>
      <c r="K222" s="89">
        <v>1917.98</v>
      </c>
      <c r="L222" s="89">
        <v>1952.92</v>
      </c>
      <c r="M222" s="89">
        <v>1956.82</v>
      </c>
      <c r="N222" s="89">
        <v>1956.57</v>
      </c>
      <c r="O222" s="89">
        <v>1944.42</v>
      </c>
      <c r="P222" s="89">
        <v>1953.42</v>
      </c>
      <c r="Q222" s="89">
        <v>1950.14</v>
      </c>
      <c r="R222" s="89">
        <v>1955.52</v>
      </c>
      <c r="S222" s="89">
        <v>1940.82</v>
      </c>
      <c r="T222" s="89">
        <v>1935.18</v>
      </c>
      <c r="U222" s="89">
        <v>1929.6</v>
      </c>
      <c r="V222" s="89">
        <v>1930.22</v>
      </c>
      <c r="W222" s="89">
        <v>1942.22</v>
      </c>
      <c r="X222" s="89">
        <v>1951.96</v>
      </c>
      <c r="Y222" s="89">
        <v>1901.65</v>
      </c>
      <c r="Z222" s="89">
        <v>1856.65</v>
      </c>
    </row>
    <row r="223" spans="2:26" x14ac:dyDescent="0.25">
      <c r="B223" s="88">
        <f t="shared" si="4"/>
        <v>44064</v>
      </c>
      <c r="C223" s="89">
        <v>1845.08</v>
      </c>
      <c r="D223" s="89">
        <v>1838.95</v>
      </c>
      <c r="E223" s="89">
        <v>1845.76</v>
      </c>
      <c r="F223" s="89">
        <v>1861.08</v>
      </c>
      <c r="G223" s="89">
        <v>1867.97</v>
      </c>
      <c r="H223" s="89">
        <v>1863.89</v>
      </c>
      <c r="I223" s="89">
        <v>1875.61</v>
      </c>
      <c r="J223" s="89">
        <v>1857.1</v>
      </c>
      <c r="K223" s="89">
        <v>1926.26</v>
      </c>
      <c r="L223" s="89">
        <v>1945.97</v>
      </c>
      <c r="M223" s="89">
        <v>1946.28</v>
      </c>
      <c r="N223" s="89">
        <v>1944.79</v>
      </c>
      <c r="O223" s="89">
        <v>1935.06</v>
      </c>
      <c r="P223" s="89">
        <v>1943.65</v>
      </c>
      <c r="Q223" s="89">
        <v>1944.35</v>
      </c>
      <c r="R223" s="89">
        <v>1943.19</v>
      </c>
      <c r="S223" s="89">
        <v>1931.8</v>
      </c>
      <c r="T223" s="89">
        <v>1933.82</v>
      </c>
      <c r="U223" s="89">
        <v>1938.14</v>
      </c>
      <c r="V223" s="89">
        <v>1942.03</v>
      </c>
      <c r="W223" s="89">
        <v>1946.86</v>
      </c>
      <c r="X223" s="89">
        <v>1955.84</v>
      </c>
      <c r="Y223" s="89">
        <v>1925.85</v>
      </c>
      <c r="Z223" s="89">
        <v>1876.55</v>
      </c>
    </row>
    <row r="224" spans="2:26" x14ac:dyDescent="0.25">
      <c r="B224" s="88">
        <f t="shared" si="4"/>
        <v>44065</v>
      </c>
      <c r="C224" s="89">
        <v>1870.83</v>
      </c>
      <c r="D224" s="89">
        <v>1857.19</v>
      </c>
      <c r="E224" s="89">
        <v>1861.59</v>
      </c>
      <c r="F224" s="89">
        <v>1868.07</v>
      </c>
      <c r="G224" s="89">
        <v>1871.14</v>
      </c>
      <c r="H224" s="89">
        <v>1873.12</v>
      </c>
      <c r="I224" s="89">
        <v>1869.31</v>
      </c>
      <c r="J224" s="89">
        <v>1860.85</v>
      </c>
      <c r="K224" s="89">
        <v>1902.21</v>
      </c>
      <c r="L224" s="89">
        <v>1944.84</v>
      </c>
      <c r="M224" s="89">
        <v>1946.29</v>
      </c>
      <c r="N224" s="89">
        <v>1947.73</v>
      </c>
      <c r="O224" s="89">
        <v>1914.3</v>
      </c>
      <c r="P224" s="89">
        <v>1944.72</v>
      </c>
      <c r="Q224" s="89">
        <v>1945.13</v>
      </c>
      <c r="R224" s="89">
        <v>1913.13</v>
      </c>
      <c r="S224" s="89">
        <v>1941.89</v>
      </c>
      <c r="T224" s="89">
        <v>1939.08</v>
      </c>
      <c r="U224" s="89">
        <v>1938.45</v>
      </c>
      <c r="V224" s="89">
        <v>1909.7</v>
      </c>
      <c r="W224" s="89">
        <v>1896.39</v>
      </c>
      <c r="X224" s="89">
        <v>1885.54</v>
      </c>
      <c r="Y224" s="89">
        <v>1886.18</v>
      </c>
      <c r="Z224" s="89">
        <v>1864.98</v>
      </c>
    </row>
    <row r="225" spans="2:26" x14ac:dyDescent="0.25">
      <c r="B225" s="88">
        <f t="shared" si="4"/>
        <v>44066</v>
      </c>
      <c r="C225" s="89">
        <v>1873.99</v>
      </c>
      <c r="D225" s="89">
        <v>1840.91</v>
      </c>
      <c r="E225" s="89">
        <v>1847.47</v>
      </c>
      <c r="F225" s="89">
        <v>1855.65</v>
      </c>
      <c r="G225" s="89">
        <v>1868.17</v>
      </c>
      <c r="H225" s="89">
        <v>1866.89</v>
      </c>
      <c r="I225" s="89">
        <v>1878.55</v>
      </c>
      <c r="J225" s="89">
        <v>1863.06</v>
      </c>
      <c r="K225" s="89">
        <v>1867.45</v>
      </c>
      <c r="L225" s="89">
        <v>1893.89</v>
      </c>
      <c r="M225" s="89">
        <v>1920.08</v>
      </c>
      <c r="N225" s="89">
        <v>1893.71</v>
      </c>
      <c r="O225" s="89">
        <v>1890.19</v>
      </c>
      <c r="P225" s="89">
        <v>1923.73</v>
      </c>
      <c r="Q225" s="89">
        <v>1917.92</v>
      </c>
      <c r="R225" s="89">
        <v>1909.21</v>
      </c>
      <c r="S225" s="89">
        <v>1910.35</v>
      </c>
      <c r="T225" s="89">
        <v>1912.51</v>
      </c>
      <c r="U225" s="89">
        <v>1919.41</v>
      </c>
      <c r="V225" s="89">
        <v>1920.76</v>
      </c>
      <c r="W225" s="89">
        <v>1930.47</v>
      </c>
      <c r="X225" s="89">
        <v>1899.8</v>
      </c>
      <c r="Y225" s="89">
        <v>1872.62</v>
      </c>
      <c r="Z225" s="89">
        <v>1860.45</v>
      </c>
    </row>
    <row r="226" spans="2:26" ht="15" customHeight="1" x14ac:dyDescent="0.25">
      <c r="B226" s="88">
        <f t="shared" si="4"/>
        <v>44067</v>
      </c>
      <c r="C226" s="89">
        <v>1836.14</v>
      </c>
      <c r="D226" s="89">
        <v>1828.03</v>
      </c>
      <c r="E226" s="89">
        <v>1832.37</v>
      </c>
      <c r="F226" s="89">
        <v>1839.17</v>
      </c>
      <c r="G226" s="89">
        <v>1854.3</v>
      </c>
      <c r="H226" s="89">
        <v>1866.21</v>
      </c>
      <c r="I226" s="89">
        <v>1849.67</v>
      </c>
      <c r="J226" s="89">
        <v>1858.45</v>
      </c>
      <c r="K226" s="89">
        <v>1920.73</v>
      </c>
      <c r="L226" s="89">
        <v>1924.24</v>
      </c>
      <c r="M226" s="89">
        <v>1929.36</v>
      </c>
      <c r="N226" s="89">
        <v>1936.3</v>
      </c>
      <c r="O226" s="89">
        <v>1929.66</v>
      </c>
      <c r="P226" s="89">
        <v>1934.63</v>
      </c>
      <c r="Q226" s="89">
        <v>1929.35</v>
      </c>
      <c r="R226" s="89">
        <v>1929.37</v>
      </c>
      <c r="S226" s="89">
        <v>1928.87</v>
      </c>
      <c r="T226" s="89">
        <v>1921.57</v>
      </c>
      <c r="U226" s="89">
        <v>1914.68</v>
      </c>
      <c r="V226" s="89">
        <v>1930.23</v>
      </c>
      <c r="W226" s="89">
        <v>1933.67</v>
      </c>
      <c r="X226" s="89">
        <v>1941.84</v>
      </c>
      <c r="Y226" s="89">
        <v>1905.98</v>
      </c>
      <c r="Z226" s="89">
        <v>1858.38</v>
      </c>
    </row>
    <row r="227" spans="2:26" x14ac:dyDescent="0.25">
      <c r="B227" s="88">
        <f t="shared" si="4"/>
        <v>44068</v>
      </c>
      <c r="C227" s="89">
        <v>1847.72</v>
      </c>
      <c r="D227" s="89">
        <v>1854.55</v>
      </c>
      <c r="E227" s="89">
        <v>1862.58</v>
      </c>
      <c r="F227" s="89">
        <v>1875.6</v>
      </c>
      <c r="G227" s="89">
        <v>1886.51</v>
      </c>
      <c r="H227" s="89">
        <v>1871.3</v>
      </c>
      <c r="I227" s="89">
        <v>1860.8</v>
      </c>
      <c r="J227" s="89">
        <v>1862.68</v>
      </c>
      <c r="K227" s="89">
        <v>1919.08</v>
      </c>
      <c r="L227" s="89">
        <v>1938.14</v>
      </c>
      <c r="M227" s="89">
        <v>1941.76</v>
      </c>
      <c r="N227" s="89">
        <v>1939.26</v>
      </c>
      <c r="O227" s="89">
        <v>1930.84</v>
      </c>
      <c r="P227" s="89">
        <v>1939.37</v>
      </c>
      <c r="Q227" s="89">
        <v>1932.36</v>
      </c>
      <c r="R227" s="89">
        <v>1937.66</v>
      </c>
      <c r="S227" s="89">
        <v>1935.11</v>
      </c>
      <c r="T227" s="89">
        <v>1926.29</v>
      </c>
      <c r="U227" s="89">
        <v>1926.58</v>
      </c>
      <c r="V227" s="89">
        <v>1927.84</v>
      </c>
      <c r="W227" s="89">
        <v>1938.97</v>
      </c>
      <c r="X227" s="89">
        <v>1937.05</v>
      </c>
      <c r="Y227" s="89">
        <v>1902.71</v>
      </c>
      <c r="Z227" s="89">
        <v>1858.27</v>
      </c>
    </row>
    <row r="228" spans="2:26" x14ac:dyDescent="0.25">
      <c r="B228" s="88">
        <f t="shared" si="4"/>
        <v>44069</v>
      </c>
      <c r="C228" s="89">
        <v>1850.26</v>
      </c>
      <c r="D228" s="89">
        <v>1858.89</v>
      </c>
      <c r="E228" s="89">
        <v>1862.26</v>
      </c>
      <c r="F228" s="89">
        <v>1873.43</v>
      </c>
      <c r="G228" s="89">
        <v>1879.01</v>
      </c>
      <c r="H228" s="89">
        <v>1881.98</v>
      </c>
      <c r="I228" s="89">
        <v>1860.77</v>
      </c>
      <c r="J228" s="89">
        <v>1854.69</v>
      </c>
      <c r="K228" s="89">
        <v>1912.91</v>
      </c>
      <c r="L228" s="89">
        <v>1937.86</v>
      </c>
      <c r="M228" s="89">
        <v>1941.19</v>
      </c>
      <c r="N228" s="89">
        <v>1931.16</v>
      </c>
      <c r="O228" s="89">
        <v>1928.39</v>
      </c>
      <c r="P228" s="89">
        <v>1928.88</v>
      </c>
      <c r="Q228" s="89">
        <v>1925.78</v>
      </c>
      <c r="R228" s="89">
        <v>1933.78</v>
      </c>
      <c r="S228" s="89">
        <v>1923.85</v>
      </c>
      <c r="T228" s="89">
        <v>1921.46</v>
      </c>
      <c r="U228" s="89">
        <v>1928.82</v>
      </c>
      <c r="V228" s="89">
        <v>1925.97</v>
      </c>
      <c r="W228" s="89">
        <v>1927.99</v>
      </c>
      <c r="X228" s="89">
        <v>1927.5</v>
      </c>
      <c r="Y228" s="89">
        <v>1893.89</v>
      </c>
      <c r="Z228" s="89">
        <v>1844.53</v>
      </c>
    </row>
    <row r="229" spans="2:26" x14ac:dyDescent="0.25">
      <c r="B229" s="88">
        <f t="shared" si="4"/>
        <v>44070</v>
      </c>
      <c r="C229" s="89">
        <v>1842.28</v>
      </c>
      <c r="D229" s="89">
        <v>1854.97</v>
      </c>
      <c r="E229" s="89">
        <v>1857.21</v>
      </c>
      <c r="F229" s="89">
        <v>1870.89</v>
      </c>
      <c r="G229" s="89">
        <v>1879.66</v>
      </c>
      <c r="H229" s="89">
        <v>1878.74</v>
      </c>
      <c r="I229" s="89">
        <v>1853.18</v>
      </c>
      <c r="J229" s="89">
        <v>1843.87</v>
      </c>
      <c r="K229" s="89">
        <v>1899</v>
      </c>
      <c r="L229" s="89">
        <v>1935.92</v>
      </c>
      <c r="M229" s="89">
        <v>1935.47</v>
      </c>
      <c r="N229" s="89">
        <v>1924.25</v>
      </c>
      <c r="O229" s="89">
        <v>1919.65</v>
      </c>
      <c r="P229" s="89">
        <v>1929.7</v>
      </c>
      <c r="Q229" s="89">
        <v>1919.34</v>
      </c>
      <c r="R229" s="89">
        <v>1929.16</v>
      </c>
      <c r="S229" s="89">
        <v>1924.82</v>
      </c>
      <c r="T229" s="89">
        <v>1915.53</v>
      </c>
      <c r="U229" s="89">
        <v>1923.78</v>
      </c>
      <c r="V229" s="89">
        <v>1930.72</v>
      </c>
      <c r="W229" s="89">
        <v>1939.45</v>
      </c>
      <c r="X229" s="89">
        <v>1934.17</v>
      </c>
      <c r="Y229" s="89">
        <v>1888.08</v>
      </c>
      <c r="Z229" s="89">
        <v>1848.06</v>
      </c>
    </row>
    <row r="230" spans="2:26" x14ac:dyDescent="0.25">
      <c r="B230" s="88">
        <f t="shared" si="4"/>
        <v>44071</v>
      </c>
      <c r="C230" s="89">
        <v>1858.12</v>
      </c>
      <c r="D230" s="89">
        <v>1850.48</v>
      </c>
      <c r="E230" s="89">
        <v>1855.62</v>
      </c>
      <c r="F230" s="89">
        <v>1868.23</v>
      </c>
      <c r="G230" s="89">
        <v>1878.28</v>
      </c>
      <c r="H230" s="89">
        <v>1877.48</v>
      </c>
      <c r="I230" s="89">
        <v>1863.49</v>
      </c>
      <c r="J230" s="89">
        <v>1817.81</v>
      </c>
      <c r="K230" s="89">
        <v>1885.3</v>
      </c>
      <c r="L230" s="89">
        <v>1928.35</v>
      </c>
      <c r="M230" s="89">
        <v>1934.81</v>
      </c>
      <c r="N230" s="89">
        <v>1926.2</v>
      </c>
      <c r="O230" s="89">
        <v>1920.02</v>
      </c>
      <c r="P230" s="89">
        <v>1926.93</v>
      </c>
      <c r="Q230" s="89">
        <v>1948.85</v>
      </c>
      <c r="R230" s="89">
        <v>1954.42</v>
      </c>
      <c r="S230" s="89">
        <v>1916.56</v>
      </c>
      <c r="T230" s="89">
        <v>1906.32</v>
      </c>
      <c r="U230" s="89">
        <v>1910.96</v>
      </c>
      <c r="V230" s="89">
        <v>1920.18</v>
      </c>
      <c r="W230" s="89">
        <v>1913.34</v>
      </c>
      <c r="X230" s="89">
        <v>1907.72</v>
      </c>
      <c r="Y230" s="89">
        <v>1857.26</v>
      </c>
      <c r="Z230" s="89">
        <v>1814.95</v>
      </c>
    </row>
    <row r="231" spans="2:26" x14ac:dyDescent="0.25">
      <c r="B231" s="88">
        <f t="shared" si="4"/>
        <v>44072</v>
      </c>
      <c r="C231" s="89">
        <v>1851.78</v>
      </c>
      <c r="D231" s="89">
        <v>1846.34</v>
      </c>
      <c r="E231" s="89">
        <v>1847.52</v>
      </c>
      <c r="F231" s="89">
        <v>1851.14</v>
      </c>
      <c r="G231" s="89">
        <v>1864.03</v>
      </c>
      <c r="H231" s="89">
        <v>1864.21</v>
      </c>
      <c r="I231" s="89">
        <v>1856.38</v>
      </c>
      <c r="J231" s="89">
        <v>1836.67</v>
      </c>
      <c r="K231" s="89">
        <v>1852.98</v>
      </c>
      <c r="L231" s="89">
        <v>1902.7</v>
      </c>
      <c r="M231" s="89">
        <v>1912.51</v>
      </c>
      <c r="N231" s="89">
        <v>1913.98</v>
      </c>
      <c r="O231" s="89">
        <v>1907.32</v>
      </c>
      <c r="P231" s="89">
        <v>1906.96</v>
      </c>
      <c r="Q231" s="89">
        <v>1902.37</v>
      </c>
      <c r="R231" s="89">
        <v>1901.97</v>
      </c>
      <c r="S231" s="89">
        <v>1902.4</v>
      </c>
      <c r="T231" s="89">
        <v>1905.4</v>
      </c>
      <c r="U231" s="89">
        <v>1905.15</v>
      </c>
      <c r="V231" s="89">
        <v>1910.63</v>
      </c>
      <c r="W231" s="89">
        <v>1926.8</v>
      </c>
      <c r="X231" s="89">
        <v>1901.32</v>
      </c>
      <c r="Y231" s="89">
        <v>1852.24</v>
      </c>
      <c r="Z231" s="89">
        <v>1850.99</v>
      </c>
    </row>
    <row r="232" spans="2:26" x14ac:dyDescent="0.25">
      <c r="B232" s="88">
        <f t="shared" si="4"/>
        <v>44073</v>
      </c>
      <c r="C232" s="89">
        <v>1832.25</v>
      </c>
      <c r="D232" s="89">
        <v>1813.4</v>
      </c>
      <c r="E232" s="89">
        <v>1834.01</v>
      </c>
      <c r="F232" s="89">
        <v>1839.84</v>
      </c>
      <c r="G232" s="89">
        <v>1849.36</v>
      </c>
      <c r="H232" s="89">
        <v>1849.3</v>
      </c>
      <c r="I232" s="89">
        <v>1850.6</v>
      </c>
      <c r="J232" s="89">
        <v>1816.54</v>
      </c>
      <c r="K232" s="89">
        <v>1823.03</v>
      </c>
      <c r="L232" s="89">
        <v>1866.23</v>
      </c>
      <c r="M232" s="89">
        <v>1886.3</v>
      </c>
      <c r="N232" s="89">
        <v>1897.74</v>
      </c>
      <c r="O232" s="89">
        <v>1886.97</v>
      </c>
      <c r="P232" s="89">
        <v>1889.66</v>
      </c>
      <c r="Q232" s="89">
        <v>1887.76</v>
      </c>
      <c r="R232" s="89">
        <v>1888.65</v>
      </c>
      <c r="S232" s="89">
        <v>1878.29</v>
      </c>
      <c r="T232" s="89">
        <v>1873.24</v>
      </c>
      <c r="U232" s="89">
        <v>1872.5</v>
      </c>
      <c r="V232" s="89">
        <v>1889.58</v>
      </c>
      <c r="W232" s="89">
        <v>1909.68</v>
      </c>
      <c r="X232" s="89">
        <v>1857.76</v>
      </c>
      <c r="Y232" s="89">
        <v>1863.39</v>
      </c>
      <c r="Z232" s="89">
        <v>1819.83</v>
      </c>
    </row>
    <row r="233" spans="2:26" x14ac:dyDescent="0.25">
      <c r="B233" s="88">
        <f t="shared" si="4"/>
        <v>44074</v>
      </c>
      <c r="C233" s="89">
        <v>1811.44</v>
      </c>
      <c r="D233" s="89">
        <v>1814.27</v>
      </c>
      <c r="E233" s="89">
        <v>1818.57</v>
      </c>
      <c r="F233" s="89">
        <v>1834.87</v>
      </c>
      <c r="G233" s="89">
        <v>1847.76</v>
      </c>
      <c r="H233" s="89">
        <v>1849.22</v>
      </c>
      <c r="I233" s="89">
        <v>1827.5</v>
      </c>
      <c r="J233" s="89">
        <v>1803.14</v>
      </c>
      <c r="K233" s="89">
        <v>1870.25</v>
      </c>
      <c r="L233" s="89">
        <v>1925.01</v>
      </c>
      <c r="M233" s="89">
        <v>1920.98</v>
      </c>
      <c r="N233" s="89">
        <v>1917.99</v>
      </c>
      <c r="O233" s="89">
        <v>1911.19</v>
      </c>
      <c r="P233" s="89">
        <v>1915.94</v>
      </c>
      <c r="Q233" s="89">
        <v>1913.66</v>
      </c>
      <c r="R233" s="89">
        <v>1921.87</v>
      </c>
      <c r="S233" s="89">
        <v>1918.85</v>
      </c>
      <c r="T233" s="89">
        <v>1908.92</v>
      </c>
      <c r="U233" s="89">
        <v>1916.59</v>
      </c>
      <c r="V233" s="89">
        <v>1916.63</v>
      </c>
      <c r="W233" s="89">
        <v>1894.87</v>
      </c>
      <c r="X233" s="89">
        <v>1916.92</v>
      </c>
      <c r="Y233" s="89">
        <v>1868.37</v>
      </c>
      <c r="Z233" s="89">
        <v>1813.15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44044</v>
      </c>
      <c r="C239" s="89">
        <v>2173.69</v>
      </c>
      <c r="D239" s="89">
        <v>2174.27</v>
      </c>
      <c r="E239" s="89">
        <v>2176.33</v>
      </c>
      <c r="F239" s="89">
        <v>2183.27</v>
      </c>
      <c r="G239" s="89">
        <v>2184.9699999999998</v>
      </c>
      <c r="H239" s="89">
        <v>2178.27</v>
      </c>
      <c r="I239" s="89">
        <v>2167.2399999999998</v>
      </c>
      <c r="J239" s="89">
        <v>2165.64</v>
      </c>
      <c r="K239" s="89">
        <v>2151.3000000000002</v>
      </c>
      <c r="L239" s="89">
        <v>2167.11</v>
      </c>
      <c r="M239" s="89">
        <v>2184.4299999999998</v>
      </c>
      <c r="N239" s="89">
        <v>2169.2600000000002</v>
      </c>
      <c r="O239" s="89">
        <v>2166.6799999999998</v>
      </c>
      <c r="P239" s="89">
        <v>2167.9299999999998</v>
      </c>
      <c r="Q239" s="89">
        <v>2167.48</v>
      </c>
      <c r="R239" s="89">
        <v>2169.11</v>
      </c>
      <c r="S239" s="89">
        <v>2167.5300000000002</v>
      </c>
      <c r="T239" s="89">
        <v>2166.73</v>
      </c>
      <c r="U239" s="89">
        <v>2163.1</v>
      </c>
      <c r="V239" s="89">
        <v>2167</v>
      </c>
      <c r="W239" s="89">
        <v>2158</v>
      </c>
      <c r="X239" s="89">
        <v>2162.67</v>
      </c>
      <c r="Y239" s="89">
        <v>2156.6</v>
      </c>
      <c r="Z239" s="89">
        <v>2161.61</v>
      </c>
    </row>
    <row r="240" spans="2:26" x14ac:dyDescent="0.25">
      <c r="B240" s="88">
        <f t="shared" ref="B240:B269" si="5">IF(B11=0,"",B11)</f>
        <v>44045</v>
      </c>
      <c r="C240" s="89">
        <v>2168.5300000000002</v>
      </c>
      <c r="D240" s="89">
        <v>2171.39</v>
      </c>
      <c r="E240" s="89">
        <v>2180.19</v>
      </c>
      <c r="F240" s="89">
        <v>2190.15</v>
      </c>
      <c r="G240" s="89">
        <v>2188.7199999999998</v>
      </c>
      <c r="H240" s="89">
        <v>2181.9299999999998</v>
      </c>
      <c r="I240" s="89">
        <v>2173.29</v>
      </c>
      <c r="J240" s="89">
        <v>2160.92</v>
      </c>
      <c r="K240" s="89">
        <v>2157.9</v>
      </c>
      <c r="L240" s="89">
        <v>2192.25</v>
      </c>
      <c r="M240" s="89">
        <v>2199.2399999999998</v>
      </c>
      <c r="N240" s="89">
        <v>2207.87</v>
      </c>
      <c r="O240" s="89">
        <v>2208.5700000000002</v>
      </c>
      <c r="P240" s="89">
        <v>2208.4499999999998</v>
      </c>
      <c r="Q240" s="89">
        <v>2209.63</v>
      </c>
      <c r="R240" s="89">
        <v>2209.29</v>
      </c>
      <c r="S240" s="89">
        <v>2204.5</v>
      </c>
      <c r="T240" s="89">
        <v>2200.09</v>
      </c>
      <c r="U240" s="89">
        <v>2201.46</v>
      </c>
      <c r="V240" s="89">
        <v>2201.4699999999998</v>
      </c>
      <c r="W240" s="89">
        <v>2198.31</v>
      </c>
      <c r="X240" s="89">
        <v>2196.56</v>
      </c>
      <c r="Y240" s="89">
        <v>2193.79</v>
      </c>
      <c r="Z240" s="89">
        <v>2160.7800000000002</v>
      </c>
    </row>
    <row r="241" spans="2:26" x14ac:dyDescent="0.25">
      <c r="B241" s="88">
        <f t="shared" si="5"/>
        <v>44046</v>
      </c>
      <c r="C241" s="89">
        <v>2153.06</v>
      </c>
      <c r="D241" s="89">
        <v>2160.85</v>
      </c>
      <c r="E241" s="89">
        <v>2174.88</v>
      </c>
      <c r="F241" s="89">
        <v>2186.84</v>
      </c>
      <c r="G241" s="89">
        <v>2180.64</v>
      </c>
      <c r="H241" s="89">
        <v>2171.15</v>
      </c>
      <c r="I241" s="89">
        <v>2158.34</v>
      </c>
      <c r="J241" s="89">
        <v>2147.2600000000002</v>
      </c>
      <c r="K241" s="89">
        <v>2188.0300000000002</v>
      </c>
      <c r="L241" s="89">
        <v>2219.46</v>
      </c>
      <c r="M241" s="89">
        <v>2220.85</v>
      </c>
      <c r="N241" s="89">
        <v>2222.71</v>
      </c>
      <c r="O241" s="89">
        <v>2207.64</v>
      </c>
      <c r="P241" s="89">
        <v>2220.92</v>
      </c>
      <c r="Q241" s="89">
        <v>2218.2399999999998</v>
      </c>
      <c r="R241" s="89">
        <v>2224.44</v>
      </c>
      <c r="S241" s="89">
        <v>2205.59</v>
      </c>
      <c r="T241" s="89">
        <v>2190.2600000000002</v>
      </c>
      <c r="U241" s="89">
        <v>2184.0500000000002</v>
      </c>
      <c r="V241" s="89">
        <v>2178.75</v>
      </c>
      <c r="W241" s="89">
        <v>2177.33</v>
      </c>
      <c r="X241" s="89">
        <v>2194.36</v>
      </c>
      <c r="Y241" s="89">
        <v>2171.7399999999998</v>
      </c>
      <c r="Z241" s="89">
        <v>2151.23</v>
      </c>
    </row>
    <row r="242" spans="2:26" x14ac:dyDescent="0.25">
      <c r="B242" s="88">
        <f t="shared" si="5"/>
        <v>44047</v>
      </c>
      <c r="C242" s="89">
        <v>2018.94</v>
      </c>
      <c r="D242" s="89">
        <v>2020.12</v>
      </c>
      <c r="E242" s="89">
        <v>2036.03</v>
      </c>
      <c r="F242" s="89">
        <v>2045.4</v>
      </c>
      <c r="G242" s="89">
        <v>2039.47</v>
      </c>
      <c r="H242" s="89">
        <v>2030.96</v>
      </c>
      <c r="I242" s="89">
        <v>2039.13</v>
      </c>
      <c r="J242" s="89">
        <v>2092.66</v>
      </c>
      <c r="K242" s="89">
        <v>2123.84</v>
      </c>
      <c r="L242" s="89">
        <v>2137.65</v>
      </c>
      <c r="M242" s="89">
        <v>2145.79</v>
      </c>
      <c r="N242" s="89">
        <v>2145.2800000000002</v>
      </c>
      <c r="O242" s="89">
        <v>2137.61</v>
      </c>
      <c r="P242" s="89">
        <v>2143.5</v>
      </c>
      <c r="Q242" s="89">
        <v>2147.33</v>
      </c>
      <c r="R242" s="89">
        <v>2161.81</v>
      </c>
      <c r="S242" s="89">
        <v>2156.4899999999998</v>
      </c>
      <c r="T242" s="89">
        <v>2148.0100000000002</v>
      </c>
      <c r="U242" s="89">
        <v>2138.19</v>
      </c>
      <c r="V242" s="89">
        <v>2127.46</v>
      </c>
      <c r="W242" s="89">
        <v>2126.12</v>
      </c>
      <c r="X242" s="89">
        <v>2130.11</v>
      </c>
      <c r="Y242" s="89">
        <v>2100.8200000000002</v>
      </c>
      <c r="Z242" s="89">
        <v>2038.95</v>
      </c>
    </row>
    <row r="243" spans="2:26" x14ac:dyDescent="0.25">
      <c r="B243" s="88">
        <f t="shared" si="5"/>
        <v>44048</v>
      </c>
      <c r="C243" s="89">
        <v>2020.31</v>
      </c>
      <c r="D243" s="89">
        <v>2002.41</v>
      </c>
      <c r="E243" s="89">
        <v>2014.23</v>
      </c>
      <c r="F243" s="89">
        <v>2022.13</v>
      </c>
      <c r="G243" s="89">
        <v>2018.95</v>
      </c>
      <c r="H243" s="89">
        <v>2009.99</v>
      </c>
      <c r="I243" s="89">
        <v>2014.1</v>
      </c>
      <c r="J243" s="89">
        <v>2078.7600000000002</v>
      </c>
      <c r="K243" s="89">
        <v>2105.87</v>
      </c>
      <c r="L243" s="89">
        <v>2150.06</v>
      </c>
      <c r="M243" s="89">
        <v>2153.12</v>
      </c>
      <c r="N243" s="89">
        <v>2150.36</v>
      </c>
      <c r="O243" s="89">
        <v>2147.1799999999998</v>
      </c>
      <c r="P243" s="89">
        <v>2150.5700000000002</v>
      </c>
      <c r="Q243" s="89">
        <v>2150.9499999999998</v>
      </c>
      <c r="R243" s="89">
        <v>2151.52</v>
      </c>
      <c r="S243" s="89">
        <v>2149.2399999999998</v>
      </c>
      <c r="T243" s="89">
        <v>2142.4299999999998</v>
      </c>
      <c r="U243" s="89">
        <v>2137.5</v>
      </c>
      <c r="V243" s="89">
        <v>2125.2199999999998</v>
      </c>
      <c r="W243" s="89">
        <v>2131.1799999999998</v>
      </c>
      <c r="X243" s="89">
        <v>2133.6799999999998</v>
      </c>
      <c r="Y243" s="89">
        <v>2090.14</v>
      </c>
      <c r="Z243" s="89">
        <v>2041.56</v>
      </c>
    </row>
    <row r="244" spans="2:26" x14ac:dyDescent="0.25">
      <c r="B244" s="88">
        <f t="shared" si="5"/>
        <v>44049</v>
      </c>
      <c r="C244" s="89">
        <v>2022.6</v>
      </c>
      <c r="D244" s="89">
        <v>2004.81</v>
      </c>
      <c r="E244" s="89">
        <v>2011.91</v>
      </c>
      <c r="F244" s="89">
        <v>2022.51</v>
      </c>
      <c r="G244" s="89">
        <v>2020.67</v>
      </c>
      <c r="H244" s="89">
        <v>2019.23</v>
      </c>
      <c r="I244" s="89">
        <v>2022.36</v>
      </c>
      <c r="J244" s="89">
        <v>2066.9299999999998</v>
      </c>
      <c r="K244" s="89">
        <v>2111.81</v>
      </c>
      <c r="L244" s="89">
        <v>2143.27</v>
      </c>
      <c r="M244" s="89">
        <v>2146.31</v>
      </c>
      <c r="N244" s="89">
        <v>2146.04</v>
      </c>
      <c r="O244" s="89">
        <v>2138.13</v>
      </c>
      <c r="P244" s="89">
        <v>2140.61</v>
      </c>
      <c r="Q244" s="89">
        <v>2142.29</v>
      </c>
      <c r="R244" s="89">
        <v>2149.39</v>
      </c>
      <c r="S244" s="89">
        <v>2142.08</v>
      </c>
      <c r="T244" s="89">
        <v>2128.29</v>
      </c>
      <c r="U244" s="89">
        <v>2123.35</v>
      </c>
      <c r="V244" s="89">
        <v>2118.19</v>
      </c>
      <c r="W244" s="89">
        <v>2121.4899999999998</v>
      </c>
      <c r="X244" s="89">
        <v>2125.09</v>
      </c>
      <c r="Y244" s="89">
        <v>2094.4499999999998</v>
      </c>
      <c r="Z244" s="89">
        <v>2047.98</v>
      </c>
    </row>
    <row r="245" spans="2:26" x14ac:dyDescent="0.25">
      <c r="B245" s="88">
        <f t="shared" si="5"/>
        <v>44050</v>
      </c>
      <c r="C245" s="89">
        <v>2033.23</v>
      </c>
      <c r="D245" s="89">
        <v>2011.01</v>
      </c>
      <c r="E245" s="89">
        <v>2015.39</v>
      </c>
      <c r="F245" s="89">
        <v>2015.79</v>
      </c>
      <c r="G245" s="89">
        <v>2016.8</v>
      </c>
      <c r="H245" s="89">
        <v>2024.56</v>
      </c>
      <c r="I245" s="89">
        <v>2031.18</v>
      </c>
      <c r="J245" s="89">
        <v>2059.85</v>
      </c>
      <c r="K245" s="89">
        <v>2139.88</v>
      </c>
      <c r="L245" s="89">
        <v>2163.3200000000002</v>
      </c>
      <c r="M245" s="89">
        <v>2165.5100000000002</v>
      </c>
      <c r="N245" s="89">
        <v>2165.65</v>
      </c>
      <c r="O245" s="89">
        <v>2159.14</v>
      </c>
      <c r="P245" s="89">
        <v>2165.16</v>
      </c>
      <c r="Q245" s="89">
        <v>2163.12</v>
      </c>
      <c r="R245" s="89">
        <v>2162.08</v>
      </c>
      <c r="S245" s="89">
        <v>2157.36</v>
      </c>
      <c r="T245" s="89">
        <v>2151.4499999999998</v>
      </c>
      <c r="U245" s="89">
        <v>2147.0500000000002</v>
      </c>
      <c r="V245" s="89">
        <v>2141.67</v>
      </c>
      <c r="W245" s="89">
        <v>2143.23</v>
      </c>
      <c r="X245" s="89">
        <v>2165.85</v>
      </c>
      <c r="Y245" s="89">
        <v>2146.5700000000002</v>
      </c>
      <c r="Z245" s="89">
        <v>2103.9899999999998</v>
      </c>
    </row>
    <row r="246" spans="2:26" x14ac:dyDescent="0.25">
      <c r="B246" s="88">
        <f t="shared" si="5"/>
        <v>44051</v>
      </c>
      <c r="C246" s="89">
        <v>2133.0500000000002</v>
      </c>
      <c r="D246" s="89">
        <v>2155.58</v>
      </c>
      <c r="E246" s="89">
        <v>2151.98</v>
      </c>
      <c r="F246" s="89">
        <v>2161.5700000000002</v>
      </c>
      <c r="G246" s="89">
        <v>2166.14</v>
      </c>
      <c r="H246" s="89">
        <v>2180.89</v>
      </c>
      <c r="I246" s="89">
        <v>2164.42</v>
      </c>
      <c r="J246" s="89">
        <v>2155.67</v>
      </c>
      <c r="K246" s="89">
        <v>2168.7399999999998</v>
      </c>
      <c r="L246" s="89">
        <v>2210.8200000000002</v>
      </c>
      <c r="M246" s="89">
        <v>2224.2399999999998</v>
      </c>
      <c r="N246" s="89">
        <v>2225.14</v>
      </c>
      <c r="O246" s="89">
        <v>2221.29</v>
      </c>
      <c r="P246" s="89">
        <v>2224.9499999999998</v>
      </c>
      <c r="Q246" s="89">
        <v>2223.4</v>
      </c>
      <c r="R246" s="89">
        <v>2220.9299999999998</v>
      </c>
      <c r="S246" s="89">
        <v>2214.4</v>
      </c>
      <c r="T246" s="89">
        <v>2215.77</v>
      </c>
      <c r="U246" s="89">
        <v>2211.7600000000002</v>
      </c>
      <c r="V246" s="89">
        <v>2210.8200000000002</v>
      </c>
      <c r="W246" s="89">
        <v>2204.64</v>
      </c>
      <c r="X246" s="89">
        <v>2206.7600000000002</v>
      </c>
      <c r="Y246" s="89">
        <v>2171.7800000000002</v>
      </c>
      <c r="Z246" s="89">
        <v>2154.2800000000002</v>
      </c>
    </row>
    <row r="247" spans="2:26" x14ac:dyDescent="0.25">
      <c r="B247" s="88">
        <f t="shared" si="5"/>
        <v>44052</v>
      </c>
      <c r="C247" s="89">
        <v>2156.46</v>
      </c>
      <c r="D247" s="89">
        <v>2151.48</v>
      </c>
      <c r="E247" s="89">
        <v>2154.81</v>
      </c>
      <c r="F247" s="89">
        <v>2170.34</v>
      </c>
      <c r="G247" s="89">
        <v>2173.96</v>
      </c>
      <c r="H247" s="89">
        <v>2180.4499999999998</v>
      </c>
      <c r="I247" s="89">
        <v>2176.5100000000002</v>
      </c>
      <c r="J247" s="89">
        <v>2165.41</v>
      </c>
      <c r="K247" s="89">
        <v>2163.25</v>
      </c>
      <c r="L247" s="89">
        <v>2184.4899999999998</v>
      </c>
      <c r="M247" s="89">
        <v>2199.33</v>
      </c>
      <c r="N247" s="89">
        <v>2218.2199999999998</v>
      </c>
      <c r="O247" s="89">
        <v>2205.4299999999998</v>
      </c>
      <c r="P247" s="89">
        <v>2214.19</v>
      </c>
      <c r="Q247" s="89">
        <v>2215.0300000000002</v>
      </c>
      <c r="R247" s="89">
        <v>2204.63</v>
      </c>
      <c r="S247" s="89">
        <v>2201.08</v>
      </c>
      <c r="T247" s="89">
        <v>2198.3200000000002</v>
      </c>
      <c r="U247" s="89">
        <v>2200.39</v>
      </c>
      <c r="V247" s="89">
        <v>2200.4499999999998</v>
      </c>
      <c r="W247" s="89">
        <v>2200.37</v>
      </c>
      <c r="X247" s="89">
        <v>2192.31</v>
      </c>
      <c r="Y247" s="89">
        <v>2175.9899999999998</v>
      </c>
      <c r="Z247" s="89">
        <v>2137.58</v>
      </c>
    </row>
    <row r="248" spans="2:26" x14ac:dyDescent="0.25">
      <c r="B248" s="88">
        <f t="shared" si="5"/>
        <v>44053</v>
      </c>
      <c r="C248" s="89">
        <v>2137.27</v>
      </c>
      <c r="D248" s="89">
        <v>2142.91</v>
      </c>
      <c r="E248" s="89">
        <v>2143.9499999999998</v>
      </c>
      <c r="F248" s="89">
        <v>2153.19</v>
      </c>
      <c r="G248" s="89">
        <v>2162.4</v>
      </c>
      <c r="H248" s="89">
        <v>2151.5300000000002</v>
      </c>
      <c r="I248" s="89">
        <v>2157.77</v>
      </c>
      <c r="J248" s="89">
        <v>2139.41</v>
      </c>
      <c r="K248" s="89">
        <v>2198.79</v>
      </c>
      <c r="L248" s="89">
        <v>2208.3200000000002</v>
      </c>
      <c r="M248" s="89">
        <v>2211.87</v>
      </c>
      <c r="N248" s="89">
        <v>2209.2800000000002</v>
      </c>
      <c r="O248" s="89">
        <v>2203.21</v>
      </c>
      <c r="P248" s="89">
        <v>2206.12</v>
      </c>
      <c r="Q248" s="89">
        <v>2204.1799999999998</v>
      </c>
      <c r="R248" s="89">
        <v>2209.35</v>
      </c>
      <c r="S248" s="89">
        <v>2203.56</v>
      </c>
      <c r="T248" s="89">
        <v>2194.5</v>
      </c>
      <c r="U248" s="89">
        <v>2191.38</v>
      </c>
      <c r="V248" s="89">
        <v>2187.6799999999998</v>
      </c>
      <c r="W248" s="89">
        <v>2188.41</v>
      </c>
      <c r="X248" s="89">
        <v>2178.64</v>
      </c>
      <c r="Y248" s="89">
        <v>2153.79</v>
      </c>
      <c r="Z248" s="89">
        <v>2136.36</v>
      </c>
    </row>
    <row r="249" spans="2:26" x14ac:dyDescent="0.25">
      <c r="B249" s="88">
        <f t="shared" si="5"/>
        <v>44054</v>
      </c>
      <c r="C249" s="89">
        <v>2153.7199999999998</v>
      </c>
      <c r="D249" s="89">
        <v>2152.12</v>
      </c>
      <c r="E249" s="89">
        <v>2144.7600000000002</v>
      </c>
      <c r="F249" s="89">
        <v>2167.2600000000002</v>
      </c>
      <c r="G249" s="89">
        <v>2177.58</v>
      </c>
      <c r="H249" s="89">
        <v>2185.7800000000002</v>
      </c>
      <c r="I249" s="89">
        <v>2171.94</v>
      </c>
      <c r="J249" s="89">
        <v>2155.42</v>
      </c>
      <c r="K249" s="89">
        <v>2186.54</v>
      </c>
      <c r="L249" s="89">
        <v>2200.9</v>
      </c>
      <c r="M249" s="89">
        <v>2206.13</v>
      </c>
      <c r="N249" s="89">
        <v>2203.79</v>
      </c>
      <c r="O249" s="89">
        <v>2197.0100000000002</v>
      </c>
      <c r="P249" s="89">
        <v>2200.58</v>
      </c>
      <c r="Q249" s="89">
        <v>2197.83</v>
      </c>
      <c r="R249" s="89">
        <v>2200.77</v>
      </c>
      <c r="S249" s="89">
        <v>2200.16</v>
      </c>
      <c r="T249" s="89">
        <v>2192.54</v>
      </c>
      <c r="U249" s="89">
        <v>2189.37</v>
      </c>
      <c r="V249" s="89">
        <v>2187.09</v>
      </c>
      <c r="W249" s="89">
        <v>2168.09</v>
      </c>
      <c r="X249" s="89">
        <v>2185.9699999999998</v>
      </c>
      <c r="Y249" s="89">
        <v>2160.38</v>
      </c>
      <c r="Z249" s="89">
        <v>2133.23</v>
      </c>
    </row>
    <row r="250" spans="2:26" x14ac:dyDescent="0.25">
      <c r="B250" s="88">
        <f t="shared" si="5"/>
        <v>44055</v>
      </c>
      <c r="C250" s="89">
        <v>2149.81</v>
      </c>
      <c r="D250" s="89">
        <v>2146.71</v>
      </c>
      <c r="E250" s="89">
        <v>2146.12</v>
      </c>
      <c r="F250" s="89">
        <v>2152.7600000000002</v>
      </c>
      <c r="G250" s="89">
        <v>2171.35</v>
      </c>
      <c r="H250" s="89">
        <v>2176.41</v>
      </c>
      <c r="I250" s="89">
        <v>2164.1999999999998</v>
      </c>
      <c r="J250" s="89">
        <v>2152.19</v>
      </c>
      <c r="K250" s="89">
        <v>2194.1999999999998</v>
      </c>
      <c r="L250" s="89">
        <v>2208.0100000000002</v>
      </c>
      <c r="M250" s="89">
        <v>2212.25</v>
      </c>
      <c r="N250" s="89">
        <v>2212.4299999999998</v>
      </c>
      <c r="O250" s="89">
        <v>2205.44</v>
      </c>
      <c r="P250" s="89">
        <v>2208.0300000000002</v>
      </c>
      <c r="Q250" s="89">
        <v>2209.2399999999998</v>
      </c>
      <c r="R250" s="89">
        <v>2210.9899999999998</v>
      </c>
      <c r="S250" s="89">
        <v>2206.15</v>
      </c>
      <c r="T250" s="89">
        <v>2202</v>
      </c>
      <c r="U250" s="89">
        <v>2202.61</v>
      </c>
      <c r="V250" s="89">
        <v>2198.5100000000002</v>
      </c>
      <c r="W250" s="89">
        <v>2205.44</v>
      </c>
      <c r="X250" s="89">
        <v>2197.09</v>
      </c>
      <c r="Y250" s="89">
        <v>2176.48</v>
      </c>
      <c r="Z250" s="89">
        <v>2146.98</v>
      </c>
    </row>
    <row r="251" spans="2:26" x14ac:dyDescent="0.25">
      <c r="B251" s="88">
        <f t="shared" si="5"/>
        <v>44056</v>
      </c>
      <c r="C251" s="89">
        <v>2155.29</v>
      </c>
      <c r="D251" s="89">
        <v>2150.35</v>
      </c>
      <c r="E251" s="89">
        <v>2153.87</v>
      </c>
      <c r="F251" s="89">
        <v>2161.21</v>
      </c>
      <c r="G251" s="89">
        <v>2168.1</v>
      </c>
      <c r="H251" s="89">
        <v>2165.94</v>
      </c>
      <c r="I251" s="89">
        <v>2162.4499999999998</v>
      </c>
      <c r="J251" s="89">
        <v>2144.3000000000002</v>
      </c>
      <c r="K251" s="89">
        <v>2179.34</v>
      </c>
      <c r="L251" s="89">
        <v>2191.96</v>
      </c>
      <c r="M251" s="89">
        <v>2198.87</v>
      </c>
      <c r="N251" s="89">
        <v>2195.61</v>
      </c>
      <c r="O251" s="89">
        <v>2191.5100000000002</v>
      </c>
      <c r="P251" s="89">
        <v>2194.4</v>
      </c>
      <c r="Q251" s="89">
        <v>2192.36</v>
      </c>
      <c r="R251" s="89">
        <v>2201.09</v>
      </c>
      <c r="S251" s="89">
        <v>2194.7600000000002</v>
      </c>
      <c r="T251" s="89">
        <v>2187.35</v>
      </c>
      <c r="U251" s="89">
        <v>2184.48</v>
      </c>
      <c r="V251" s="89">
        <v>2184.36</v>
      </c>
      <c r="W251" s="89">
        <v>2192.0700000000002</v>
      </c>
      <c r="X251" s="89">
        <v>2186.09</v>
      </c>
      <c r="Y251" s="89">
        <v>2166.9299999999998</v>
      </c>
      <c r="Z251" s="89">
        <v>2136.2399999999998</v>
      </c>
    </row>
    <row r="252" spans="2:26" x14ac:dyDescent="0.25">
      <c r="B252" s="88">
        <f t="shared" si="5"/>
        <v>44057</v>
      </c>
      <c r="C252" s="89">
        <v>2130.5300000000002</v>
      </c>
      <c r="D252" s="89">
        <v>2129.5700000000002</v>
      </c>
      <c r="E252" s="89">
        <v>2135.81</v>
      </c>
      <c r="F252" s="89">
        <v>2150.4899999999998</v>
      </c>
      <c r="G252" s="89">
        <v>2147.83</v>
      </c>
      <c r="H252" s="89">
        <v>2149.52</v>
      </c>
      <c r="I252" s="89">
        <v>2146.02</v>
      </c>
      <c r="J252" s="89">
        <v>2131.81</v>
      </c>
      <c r="K252" s="89">
        <v>2178.7800000000002</v>
      </c>
      <c r="L252" s="89">
        <v>2193.5</v>
      </c>
      <c r="M252" s="89">
        <v>2193.44</v>
      </c>
      <c r="N252" s="89">
        <v>2192.7399999999998</v>
      </c>
      <c r="O252" s="89">
        <v>2200.2399999999998</v>
      </c>
      <c r="P252" s="89">
        <v>2205.94</v>
      </c>
      <c r="Q252" s="89">
        <v>2214.09</v>
      </c>
      <c r="R252" s="89">
        <v>2216.85</v>
      </c>
      <c r="S252" s="89">
        <v>2214.71</v>
      </c>
      <c r="T252" s="89">
        <v>2210.96</v>
      </c>
      <c r="U252" s="89">
        <v>2212.27</v>
      </c>
      <c r="V252" s="89">
        <v>2217.0300000000002</v>
      </c>
      <c r="W252" s="89">
        <v>2213.0100000000002</v>
      </c>
      <c r="X252" s="89">
        <v>2210.96</v>
      </c>
      <c r="Y252" s="89">
        <v>2209.34</v>
      </c>
      <c r="Z252" s="89">
        <v>2201.1799999999998</v>
      </c>
    </row>
    <row r="253" spans="2:26" x14ac:dyDescent="0.25">
      <c r="B253" s="88">
        <f t="shared" si="5"/>
        <v>44058</v>
      </c>
      <c r="C253" s="89">
        <v>2206.17</v>
      </c>
      <c r="D253" s="89">
        <v>2204.71</v>
      </c>
      <c r="E253" s="89">
        <v>2210.38</v>
      </c>
      <c r="F253" s="89">
        <v>2225.5100000000002</v>
      </c>
      <c r="G253" s="89">
        <v>2227.5500000000002</v>
      </c>
      <c r="H253" s="89">
        <v>2227.9499999999998</v>
      </c>
      <c r="I253" s="89">
        <v>2217.46</v>
      </c>
      <c r="J253" s="89">
        <v>2203.98</v>
      </c>
      <c r="K253" s="89">
        <v>2201.9499999999998</v>
      </c>
      <c r="L253" s="89">
        <v>2222.6</v>
      </c>
      <c r="M253" s="89">
        <v>2220.3200000000002</v>
      </c>
      <c r="N253" s="89">
        <v>2222.38</v>
      </c>
      <c r="O253" s="89">
        <v>2217.59</v>
      </c>
      <c r="P253" s="89">
        <v>2218.2399999999998</v>
      </c>
      <c r="Q253" s="89">
        <v>2217.83</v>
      </c>
      <c r="R253" s="89">
        <v>2222.38</v>
      </c>
      <c r="S253" s="89">
        <v>2227.0700000000002</v>
      </c>
      <c r="T253" s="89">
        <v>2222.52</v>
      </c>
      <c r="U253" s="89">
        <v>2222.4299999999998</v>
      </c>
      <c r="V253" s="89">
        <v>2220.9899999999998</v>
      </c>
      <c r="W253" s="89">
        <v>2222.48</v>
      </c>
      <c r="X253" s="89">
        <v>2224.7800000000002</v>
      </c>
      <c r="Y253" s="89">
        <v>2220.0700000000002</v>
      </c>
      <c r="Z253" s="89">
        <v>2198.92</v>
      </c>
    </row>
    <row r="254" spans="2:26" x14ac:dyDescent="0.25">
      <c r="B254" s="88">
        <f t="shared" si="5"/>
        <v>44059</v>
      </c>
      <c r="C254" s="89">
        <v>2195.5500000000002</v>
      </c>
      <c r="D254" s="89">
        <v>2191.5300000000002</v>
      </c>
      <c r="E254" s="89">
        <v>2197.61</v>
      </c>
      <c r="F254" s="89">
        <v>2213.06</v>
      </c>
      <c r="G254" s="89">
        <v>2216.9699999999998</v>
      </c>
      <c r="H254" s="89">
        <v>2217.77</v>
      </c>
      <c r="I254" s="89">
        <v>2199.46</v>
      </c>
      <c r="J254" s="89">
        <v>2178.0500000000002</v>
      </c>
      <c r="K254" s="89">
        <v>2174.02</v>
      </c>
      <c r="L254" s="89">
        <v>2199.2399999999998</v>
      </c>
      <c r="M254" s="89">
        <v>2196.0700000000002</v>
      </c>
      <c r="N254" s="89">
        <v>2207.38</v>
      </c>
      <c r="O254" s="89">
        <v>2209.5700000000002</v>
      </c>
      <c r="P254" s="89">
        <v>2214.35</v>
      </c>
      <c r="Q254" s="89">
        <v>2211.13</v>
      </c>
      <c r="R254" s="89">
        <v>2214.3200000000002</v>
      </c>
      <c r="S254" s="89">
        <v>2213.16</v>
      </c>
      <c r="T254" s="89">
        <v>2207.37</v>
      </c>
      <c r="U254" s="89">
        <v>2207.17</v>
      </c>
      <c r="V254" s="89">
        <v>2206.84</v>
      </c>
      <c r="W254" s="89">
        <v>2203.4</v>
      </c>
      <c r="X254" s="89">
        <v>2204.33</v>
      </c>
      <c r="Y254" s="89">
        <v>2206.37</v>
      </c>
      <c r="Z254" s="89">
        <v>2196.38</v>
      </c>
    </row>
    <row r="255" spans="2:26" x14ac:dyDescent="0.25">
      <c r="B255" s="88">
        <f t="shared" si="5"/>
        <v>44060</v>
      </c>
      <c r="C255" s="89">
        <v>2188.83</v>
      </c>
      <c r="D255" s="89">
        <v>2185.98</v>
      </c>
      <c r="E255" s="89">
        <v>2194.56</v>
      </c>
      <c r="F255" s="89">
        <v>2201.84</v>
      </c>
      <c r="G255" s="89">
        <v>2210.89</v>
      </c>
      <c r="H255" s="89">
        <v>2202.46</v>
      </c>
      <c r="I255" s="89">
        <v>2180.71</v>
      </c>
      <c r="J255" s="89">
        <v>2170.36</v>
      </c>
      <c r="K255" s="89">
        <v>2195.1799999999998</v>
      </c>
      <c r="L255" s="89">
        <v>2219.0500000000002</v>
      </c>
      <c r="M255" s="89">
        <v>2218.56</v>
      </c>
      <c r="N255" s="89">
        <v>2217.35</v>
      </c>
      <c r="O255" s="89">
        <v>2213.04</v>
      </c>
      <c r="P255" s="89">
        <v>2219.44</v>
      </c>
      <c r="Q255" s="89">
        <v>2219.98</v>
      </c>
      <c r="R255" s="89">
        <v>2225.0100000000002</v>
      </c>
      <c r="S255" s="89">
        <v>2218.96</v>
      </c>
      <c r="T255" s="89">
        <v>2212.31</v>
      </c>
      <c r="U255" s="89">
        <v>2206.29</v>
      </c>
      <c r="V255" s="89">
        <v>2207.67</v>
      </c>
      <c r="W255" s="89">
        <v>2212.63</v>
      </c>
      <c r="X255" s="89">
        <v>2215.39</v>
      </c>
      <c r="Y255" s="89">
        <v>2193.5500000000002</v>
      </c>
      <c r="Z255" s="89">
        <v>2179.44</v>
      </c>
    </row>
    <row r="256" spans="2:26" x14ac:dyDescent="0.25">
      <c r="B256" s="88">
        <f t="shared" si="5"/>
        <v>44061</v>
      </c>
      <c r="C256" s="89">
        <v>2192.23</v>
      </c>
      <c r="D256" s="89">
        <v>2196.86</v>
      </c>
      <c r="E256" s="89">
        <v>2202.1999999999998</v>
      </c>
      <c r="F256" s="89">
        <v>2208.77</v>
      </c>
      <c r="G256" s="89">
        <v>2218.2600000000002</v>
      </c>
      <c r="H256" s="89">
        <v>2213.5500000000002</v>
      </c>
      <c r="I256" s="89">
        <v>2192.3000000000002</v>
      </c>
      <c r="J256" s="89">
        <v>2184.38</v>
      </c>
      <c r="K256" s="89">
        <v>2218.63</v>
      </c>
      <c r="L256" s="89">
        <v>2250.81</v>
      </c>
      <c r="M256" s="89">
        <v>2258.2800000000002</v>
      </c>
      <c r="N256" s="89">
        <v>2257.34</v>
      </c>
      <c r="O256" s="89">
        <v>2242.5700000000002</v>
      </c>
      <c r="P256" s="89">
        <v>2251.84</v>
      </c>
      <c r="Q256" s="89">
        <v>2249.58</v>
      </c>
      <c r="R256" s="89">
        <v>2255.67</v>
      </c>
      <c r="S256" s="89">
        <v>2244.48</v>
      </c>
      <c r="T256" s="89">
        <v>2233.0500000000002</v>
      </c>
      <c r="U256" s="89">
        <v>2232.96</v>
      </c>
      <c r="V256" s="89">
        <v>2235.16</v>
      </c>
      <c r="W256" s="89">
        <v>2239.2800000000002</v>
      </c>
      <c r="X256" s="89">
        <v>2235.54</v>
      </c>
      <c r="Y256" s="89">
        <v>2217.39</v>
      </c>
      <c r="Z256" s="89">
        <v>2189.23</v>
      </c>
    </row>
    <row r="257" spans="2:26" x14ac:dyDescent="0.25">
      <c r="B257" s="88">
        <f t="shared" si="5"/>
        <v>44062</v>
      </c>
      <c r="C257" s="89">
        <v>2191.21</v>
      </c>
      <c r="D257" s="89">
        <v>2193.77</v>
      </c>
      <c r="E257" s="89">
        <v>2203.8200000000002</v>
      </c>
      <c r="F257" s="89">
        <v>2210.98</v>
      </c>
      <c r="G257" s="89">
        <v>2220.84</v>
      </c>
      <c r="H257" s="89">
        <v>2220.0100000000002</v>
      </c>
      <c r="I257" s="89">
        <v>2202.4</v>
      </c>
      <c r="J257" s="89">
        <v>2188.04</v>
      </c>
      <c r="K257" s="89">
        <v>2210.21</v>
      </c>
      <c r="L257" s="89">
        <v>2248.52</v>
      </c>
      <c r="M257" s="89">
        <v>2253.5100000000002</v>
      </c>
      <c r="N257" s="89">
        <v>2255.13</v>
      </c>
      <c r="O257" s="89">
        <v>2239.23</v>
      </c>
      <c r="P257" s="89">
        <v>2253.79</v>
      </c>
      <c r="Q257" s="89">
        <v>2246.5300000000002</v>
      </c>
      <c r="R257" s="89">
        <v>2244.0300000000002</v>
      </c>
      <c r="S257" s="89">
        <v>2206.61</v>
      </c>
      <c r="T257" s="89">
        <v>2203.88</v>
      </c>
      <c r="U257" s="89">
        <v>2206.02</v>
      </c>
      <c r="V257" s="89">
        <v>2207.71</v>
      </c>
      <c r="W257" s="89">
        <v>2205.66</v>
      </c>
      <c r="X257" s="89">
        <v>2217.7199999999998</v>
      </c>
      <c r="Y257" s="89">
        <v>2177.0100000000002</v>
      </c>
      <c r="Z257" s="89">
        <v>2142.0300000000002</v>
      </c>
    </row>
    <row r="258" spans="2:26" x14ac:dyDescent="0.25">
      <c r="B258" s="88">
        <f t="shared" si="5"/>
        <v>44063</v>
      </c>
      <c r="C258" s="89">
        <v>2126.6</v>
      </c>
      <c r="D258" s="89">
        <v>2113.9</v>
      </c>
      <c r="E258" s="89">
        <v>2122.15</v>
      </c>
      <c r="F258" s="89">
        <v>2133.75</v>
      </c>
      <c r="G258" s="89">
        <v>2138.75</v>
      </c>
      <c r="H258" s="89">
        <v>2136.5100000000002</v>
      </c>
      <c r="I258" s="89">
        <v>2136.96</v>
      </c>
      <c r="J258" s="89">
        <v>2126.75</v>
      </c>
      <c r="K258" s="89">
        <v>2184.91</v>
      </c>
      <c r="L258" s="89">
        <v>2219.85</v>
      </c>
      <c r="M258" s="89">
        <v>2223.75</v>
      </c>
      <c r="N258" s="89">
        <v>2223.5</v>
      </c>
      <c r="O258" s="89">
        <v>2211.35</v>
      </c>
      <c r="P258" s="89">
        <v>2220.35</v>
      </c>
      <c r="Q258" s="89">
        <v>2217.0700000000002</v>
      </c>
      <c r="R258" s="89">
        <v>2222.4499999999998</v>
      </c>
      <c r="S258" s="89">
        <v>2207.75</v>
      </c>
      <c r="T258" s="89">
        <v>2202.11</v>
      </c>
      <c r="U258" s="89">
        <v>2196.5300000000002</v>
      </c>
      <c r="V258" s="89">
        <v>2197.15</v>
      </c>
      <c r="W258" s="89">
        <v>2209.15</v>
      </c>
      <c r="X258" s="89">
        <v>2218.89</v>
      </c>
      <c r="Y258" s="89">
        <v>2168.58</v>
      </c>
      <c r="Z258" s="89">
        <v>2123.58</v>
      </c>
    </row>
    <row r="259" spans="2:26" x14ac:dyDescent="0.25">
      <c r="B259" s="88">
        <f t="shared" si="5"/>
        <v>44064</v>
      </c>
      <c r="C259" s="89">
        <v>2112.0100000000002</v>
      </c>
      <c r="D259" s="89">
        <v>2105.88</v>
      </c>
      <c r="E259" s="89">
        <v>2112.69</v>
      </c>
      <c r="F259" s="89">
        <v>2128.0100000000002</v>
      </c>
      <c r="G259" s="89">
        <v>2134.9</v>
      </c>
      <c r="H259" s="89">
        <v>2130.8200000000002</v>
      </c>
      <c r="I259" s="89">
        <v>2142.54</v>
      </c>
      <c r="J259" s="89">
        <v>2124.0300000000002</v>
      </c>
      <c r="K259" s="89">
        <v>2193.19</v>
      </c>
      <c r="L259" s="89">
        <v>2212.9</v>
      </c>
      <c r="M259" s="89">
        <v>2213.21</v>
      </c>
      <c r="N259" s="89">
        <v>2211.7199999999998</v>
      </c>
      <c r="O259" s="89">
        <v>2201.9899999999998</v>
      </c>
      <c r="P259" s="89">
        <v>2210.58</v>
      </c>
      <c r="Q259" s="89">
        <v>2211.2800000000002</v>
      </c>
      <c r="R259" s="89">
        <v>2210.12</v>
      </c>
      <c r="S259" s="89">
        <v>2198.73</v>
      </c>
      <c r="T259" s="89">
        <v>2200.75</v>
      </c>
      <c r="U259" s="89">
        <v>2205.0700000000002</v>
      </c>
      <c r="V259" s="89">
        <v>2208.96</v>
      </c>
      <c r="W259" s="89">
        <v>2213.79</v>
      </c>
      <c r="X259" s="89">
        <v>2222.77</v>
      </c>
      <c r="Y259" s="89">
        <v>2192.7800000000002</v>
      </c>
      <c r="Z259" s="89">
        <v>2143.48</v>
      </c>
    </row>
    <row r="260" spans="2:26" x14ac:dyDescent="0.25">
      <c r="B260" s="88">
        <f t="shared" si="5"/>
        <v>44065</v>
      </c>
      <c r="C260" s="89">
        <v>2137.7600000000002</v>
      </c>
      <c r="D260" s="89">
        <v>2124.12</v>
      </c>
      <c r="E260" s="89">
        <v>2128.52</v>
      </c>
      <c r="F260" s="89">
        <v>2135</v>
      </c>
      <c r="G260" s="89">
        <v>2138.0700000000002</v>
      </c>
      <c r="H260" s="89">
        <v>2140.0500000000002</v>
      </c>
      <c r="I260" s="89">
        <v>2136.2399999999998</v>
      </c>
      <c r="J260" s="89">
        <v>2127.7800000000002</v>
      </c>
      <c r="K260" s="89">
        <v>2169.14</v>
      </c>
      <c r="L260" s="89">
        <v>2211.77</v>
      </c>
      <c r="M260" s="89">
        <v>2213.2199999999998</v>
      </c>
      <c r="N260" s="89">
        <v>2214.66</v>
      </c>
      <c r="O260" s="89">
        <v>2181.23</v>
      </c>
      <c r="P260" s="89">
        <v>2211.65</v>
      </c>
      <c r="Q260" s="89">
        <v>2212.06</v>
      </c>
      <c r="R260" s="89">
        <v>2180.06</v>
      </c>
      <c r="S260" s="89">
        <v>2208.8200000000002</v>
      </c>
      <c r="T260" s="89">
        <v>2206.0100000000002</v>
      </c>
      <c r="U260" s="89">
        <v>2205.38</v>
      </c>
      <c r="V260" s="89">
        <v>2176.63</v>
      </c>
      <c r="W260" s="89">
        <v>2163.3200000000002</v>
      </c>
      <c r="X260" s="89">
        <v>2152.4699999999998</v>
      </c>
      <c r="Y260" s="89">
        <v>2153.11</v>
      </c>
      <c r="Z260" s="89">
        <v>2131.91</v>
      </c>
    </row>
    <row r="261" spans="2:26" x14ac:dyDescent="0.25">
      <c r="B261" s="88">
        <f t="shared" si="5"/>
        <v>44066</v>
      </c>
      <c r="C261" s="89">
        <v>2140.92</v>
      </c>
      <c r="D261" s="89">
        <v>2107.84</v>
      </c>
      <c r="E261" s="89">
        <v>2114.4</v>
      </c>
      <c r="F261" s="89">
        <v>2122.58</v>
      </c>
      <c r="G261" s="89">
        <v>2135.1</v>
      </c>
      <c r="H261" s="89">
        <v>2133.8200000000002</v>
      </c>
      <c r="I261" s="89">
        <v>2145.48</v>
      </c>
      <c r="J261" s="89">
        <v>2129.9899999999998</v>
      </c>
      <c r="K261" s="89">
        <v>2134.38</v>
      </c>
      <c r="L261" s="89">
        <v>2160.8200000000002</v>
      </c>
      <c r="M261" s="89">
        <v>2187.0100000000002</v>
      </c>
      <c r="N261" s="89">
        <v>2160.64</v>
      </c>
      <c r="O261" s="89">
        <v>2157.12</v>
      </c>
      <c r="P261" s="89">
        <v>2190.66</v>
      </c>
      <c r="Q261" s="89">
        <v>2184.85</v>
      </c>
      <c r="R261" s="89">
        <v>2176.14</v>
      </c>
      <c r="S261" s="89">
        <v>2177.2800000000002</v>
      </c>
      <c r="T261" s="89">
        <v>2179.44</v>
      </c>
      <c r="U261" s="89">
        <v>2186.34</v>
      </c>
      <c r="V261" s="89">
        <v>2187.69</v>
      </c>
      <c r="W261" s="89">
        <v>2197.4</v>
      </c>
      <c r="X261" s="89">
        <v>2166.73</v>
      </c>
      <c r="Y261" s="89">
        <v>2139.5500000000002</v>
      </c>
      <c r="Z261" s="89">
        <v>2127.38</v>
      </c>
    </row>
    <row r="262" spans="2:26" ht="15" customHeight="1" x14ac:dyDescent="0.25">
      <c r="B262" s="88">
        <f t="shared" si="5"/>
        <v>44067</v>
      </c>
      <c r="C262" s="89">
        <v>2103.0700000000002</v>
      </c>
      <c r="D262" s="89">
        <v>2094.96</v>
      </c>
      <c r="E262" s="89">
        <v>2099.3000000000002</v>
      </c>
      <c r="F262" s="89">
        <v>2106.1</v>
      </c>
      <c r="G262" s="89">
        <v>2121.23</v>
      </c>
      <c r="H262" s="89">
        <v>2133.14</v>
      </c>
      <c r="I262" s="89">
        <v>2116.6</v>
      </c>
      <c r="J262" s="89">
        <v>2125.38</v>
      </c>
      <c r="K262" s="89">
        <v>2187.66</v>
      </c>
      <c r="L262" s="89">
        <v>2191.17</v>
      </c>
      <c r="M262" s="89">
        <v>2196.29</v>
      </c>
      <c r="N262" s="89">
        <v>2203.23</v>
      </c>
      <c r="O262" s="89">
        <v>2196.59</v>
      </c>
      <c r="P262" s="89">
        <v>2201.56</v>
      </c>
      <c r="Q262" s="89">
        <v>2196.2800000000002</v>
      </c>
      <c r="R262" s="89">
        <v>2196.3000000000002</v>
      </c>
      <c r="S262" s="89">
        <v>2195.8000000000002</v>
      </c>
      <c r="T262" s="89">
        <v>2188.5</v>
      </c>
      <c r="U262" s="89">
        <v>2181.61</v>
      </c>
      <c r="V262" s="89">
        <v>2197.16</v>
      </c>
      <c r="W262" s="89">
        <v>2200.6</v>
      </c>
      <c r="X262" s="89">
        <v>2208.77</v>
      </c>
      <c r="Y262" s="89">
        <v>2172.91</v>
      </c>
      <c r="Z262" s="89">
        <v>2125.31</v>
      </c>
    </row>
    <row r="263" spans="2:26" x14ac:dyDescent="0.25">
      <c r="B263" s="88">
        <f t="shared" si="5"/>
        <v>44068</v>
      </c>
      <c r="C263" s="89">
        <v>2114.65</v>
      </c>
      <c r="D263" s="89">
        <v>2121.48</v>
      </c>
      <c r="E263" s="89">
        <v>2129.5100000000002</v>
      </c>
      <c r="F263" s="89">
        <v>2142.5300000000002</v>
      </c>
      <c r="G263" s="89">
        <v>2153.44</v>
      </c>
      <c r="H263" s="89">
        <v>2138.23</v>
      </c>
      <c r="I263" s="89">
        <v>2127.73</v>
      </c>
      <c r="J263" s="89">
        <v>2129.61</v>
      </c>
      <c r="K263" s="89">
        <v>2186.0100000000002</v>
      </c>
      <c r="L263" s="89">
        <v>2205.0700000000002</v>
      </c>
      <c r="M263" s="89">
        <v>2208.69</v>
      </c>
      <c r="N263" s="89">
        <v>2206.19</v>
      </c>
      <c r="O263" s="89">
        <v>2197.77</v>
      </c>
      <c r="P263" s="89">
        <v>2206.3000000000002</v>
      </c>
      <c r="Q263" s="89">
        <v>2199.29</v>
      </c>
      <c r="R263" s="89">
        <v>2204.59</v>
      </c>
      <c r="S263" s="89">
        <v>2202.04</v>
      </c>
      <c r="T263" s="89">
        <v>2193.2199999999998</v>
      </c>
      <c r="U263" s="89">
        <v>2193.5100000000002</v>
      </c>
      <c r="V263" s="89">
        <v>2194.77</v>
      </c>
      <c r="W263" s="89">
        <v>2205.9</v>
      </c>
      <c r="X263" s="89">
        <v>2203.98</v>
      </c>
      <c r="Y263" s="89">
        <v>2169.64</v>
      </c>
      <c r="Z263" s="89">
        <v>2125.1999999999998</v>
      </c>
    </row>
    <row r="264" spans="2:26" x14ac:dyDescent="0.25">
      <c r="B264" s="88">
        <f t="shared" si="5"/>
        <v>44069</v>
      </c>
      <c r="C264" s="89">
        <v>2117.19</v>
      </c>
      <c r="D264" s="89">
        <v>2125.8200000000002</v>
      </c>
      <c r="E264" s="89">
        <v>2129.19</v>
      </c>
      <c r="F264" s="89">
        <v>2140.36</v>
      </c>
      <c r="G264" s="89">
        <v>2145.94</v>
      </c>
      <c r="H264" s="89">
        <v>2148.91</v>
      </c>
      <c r="I264" s="89">
        <v>2127.6999999999998</v>
      </c>
      <c r="J264" s="89">
        <v>2121.62</v>
      </c>
      <c r="K264" s="89">
        <v>2179.84</v>
      </c>
      <c r="L264" s="89">
        <v>2204.79</v>
      </c>
      <c r="M264" s="89">
        <v>2208.12</v>
      </c>
      <c r="N264" s="89">
        <v>2198.09</v>
      </c>
      <c r="O264" s="89">
        <v>2195.3200000000002</v>
      </c>
      <c r="P264" s="89">
        <v>2195.81</v>
      </c>
      <c r="Q264" s="89">
        <v>2192.71</v>
      </c>
      <c r="R264" s="89">
        <v>2200.71</v>
      </c>
      <c r="S264" s="89">
        <v>2190.7800000000002</v>
      </c>
      <c r="T264" s="89">
        <v>2188.39</v>
      </c>
      <c r="U264" s="89">
        <v>2195.75</v>
      </c>
      <c r="V264" s="89">
        <v>2192.9</v>
      </c>
      <c r="W264" s="89">
        <v>2194.92</v>
      </c>
      <c r="X264" s="89">
        <v>2194.4299999999998</v>
      </c>
      <c r="Y264" s="89">
        <v>2160.8200000000002</v>
      </c>
      <c r="Z264" s="89">
        <v>2111.46</v>
      </c>
    </row>
    <row r="265" spans="2:26" x14ac:dyDescent="0.25">
      <c r="B265" s="88">
        <f t="shared" si="5"/>
        <v>44070</v>
      </c>
      <c r="C265" s="89">
        <v>2109.21</v>
      </c>
      <c r="D265" s="89">
        <v>2121.9</v>
      </c>
      <c r="E265" s="89">
        <v>2124.14</v>
      </c>
      <c r="F265" s="89">
        <v>2137.8200000000002</v>
      </c>
      <c r="G265" s="89">
        <v>2146.59</v>
      </c>
      <c r="H265" s="89">
        <v>2145.67</v>
      </c>
      <c r="I265" s="89">
        <v>2120.11</v>
      </c>
      <c r="J265" s="89">
        <v>2110.8000000000002</v>
      </c>
      <c r="K265" s="89">
        <v>2165.9299999999998</v>
      </c>
      <c r="L265" s="89">
        <v>2202.85</v>
      </c>
      <c r="M265" s="89">
        <v>2202.4</v>
      </c>
      <c r="N265" s="89">
        <v>2191.1799999999998</v>
      </c>
      <c r="O265" s="89">
        <v>2186.58</v>
      </c>
      <c r="P265" s="89">
        <v>2196.63</v>
      </c>
      <c r="Q265" s="89">
        <v>2186.27</v>
      </c>
      <c r="R265" s="89">
        <v>2196.09</v>
      </c>
      <c r="S265" s="89">
        <v>2191.75</v>
      </c>
      <c r="T265" s="89">
        <v>2182.46</v>
      </c>
      <c r="U265" s="89">
        <v>2190.71</v>
      </c>
      <c r="V265" s="89">
        <v>2197.65</v>
      </c>
      <c r="W265" s="89">
        <v>2206.38</v>
      </c>
      <c r="X265" s="89">
        <v>2201.1</v>
      </c>
      <c r="Y265" s="89">
        <v>2155.0100000000002</v>
      </c>
      <c r="Z265" s="89">
        <v>2114.9899999999998</v>
      </c>
    </row>
    <row r="266" spans="2:26" x14ac:dyDescent="0.25">
      <c r="B266" s="88">
        <f t="shared" si="5"/>
        <v>44071</v>
      </c>
      <c r="C266" s="89">
        <v>2125.0500000000002</v>
      </c>
      <c r="D266" s="89">
        <v>2117.41</v>
      </c>
      <c r="E266" s="89">
        <v>2122.5500000000002</v>
      </c>
      <c r="F266" s="89">
        <v>2135.16</v>
      </c>
      <c r="G266" s="89">
        <v>2145.21</v>
      </c>
      <c r="H266" s="89">
        <v>2144.41</v>
      </c>
      <c r="I266" s="89">
        <v>2130.42</v>
      </c>
      <c r="J266" s="89">
        <v>2084.7399999999998</v>
      </c>
      <c r="K266" s="89">
        <v>2152.23</v>
      </c>
      <c r="L266" s="89">
        <v>2195.2800000000002</v>
      </c>
      <c r="M266" s="89">
        <v>2201.7399999999998</v>
      </c>
      <c r="N266" s="89">
        <v>2193.13</v>
      </c>
      <c r="O266" s="89">
        <v>2186.9499999999998</v>
      </c>
      <c r="P266" s="89">
        <v>2193.86</v>
      </c>
      <c r="Q266" s="89">
        <v>2215.7800000000002</v>
      </c>
      <c r="R266" s="89">
        <v>2221.35</v>
      </c>
      <c r="S266" s="89">
        <v>2183.4899999999998</v>
      </c>
      <c r="T266" s="89">
        <v>2173.25</v>
      </c>
      <c r="U266" s="89">
        <v>2177.89</v>
      </c>
      <c r="V266" s="89">
        <v>2187.11</v>
      </c>
      <c r="W266" s="89">
        <v>2180.27</v>
      </c>
      <c r="X266" s="89">
        <v>2174.65</v>
      </c>
      <c r="Y266" s="89">
        <v>2124.19</v>
      </c>
      <c r="Z266" s="89">
        <v>2081.88</v>
      </c>
    </row>
    <row r="267" spans="2:26" x14ac:dyDescent="0.25">
      <c r="B267" s="88">
        <f t="shared" si="5"/>
        <v>44072</v>
      </c>
      <c r="C267" s="89">
        <v>2118.71</v>
      </c>
      <c r="D267" s="89">
        <v>2113.27</v>
      </c>
      <c r="E267" s="89">
        <v>2114.4499999999998</v>
      </c>
      <c r="F267" s="89">
        <v>2118.0700000000002</v>
      </c>
      <c r="G267" s="89">
        <v>2130.96</v>
      </c>
      <c r="H267" s="89">
        <v>2131.14</v>
      </c>
      <c r="I267" s="89">
        <v>2123.31</v>
      </c>
      <c r="J267" s="89">
        <v>2103.6</v>
      </c>
      <c r="K267" s="89">
        <v>2119.91</v>
      </c>
      <c r="L267" s="89">
        <v>2169.63</v>
      </c>
      <c r="M267" s="89">
        <v>2179.44</v>
      </c>
      <c r="N267" s="89">
        <v>2180.91</v>
      </c>
      <c r="O267" s="89">
        <v>2174.25</v>
      </c>
      <c r="P267" s="89">
        <v>2173.89</v>
      </c>
      <c r="Q267" s="89">
        <v>2169.3000000000002</v>
      </c>
      <c r="R267" s="89">
        <v>2168.9</v>
      </c>
      <c r="S267" s="89">
        <v>2169.33</v>
      </c>
      <c r="T267" s="89">
        <v>2172.33</v>
      </c>
      <c r="U267" s="89">
        <v>2172.08</v>
      </c>
      <c r="V267" s="89">
        <v>2177.56</v>
      </c>
      <c r="W267" s="89">
        <v>2193.73</v>
      </c>
      <c r="X267" s="89">
        <v>2168.25</v>
      </c>
      <c r="Y267" s="89">
        <v>2119.17</v>
      </c>
      <c r="Z267" s="89">
        <v>2117.92</v>
      </c>
    </row>
    <row r="268" spans="2:26" x14ac:dyDescent="0.25">
      <c r="B268" s="88">
        <f t="shared" si="5"/>
        <v>44073</v>
      </c>
      <c r="C268" s="89">
        <v>2099.1799999999998</v>
      </c>
      <c r="D268" s="89">
        <v>2080.33</v>
      </c>
      <c r="E268" s="89">
        <v>2100.94</v>
      </c>
      <c r="F268" s="89">
        <v>2106.77</v>
      </c>
      <c r="G268" s="89">
        <v>2116.29</v>
      </c>
      <c r="H268" s="89">
        <v>2116.23</v>
      </c>
      <c r="I268" s="89">
        <v>2117.5300000000002</v>
      </c>
      <c r="J268" s="89">
        <v>2083.4699999999998</v>
      </c>
      <c r="K268" s="89">
        <v>2089.96</v>
      </c>
      <c r="L268" s="89">
        <v>2133.16</v>
      </c>
      <c r="M268" s="89">
        <v>2153.23</v>
      </c>
      <c r="N268" s="89">
        <v>2164.67</v>
      </c>
      <c r="O268" s="89">
        <v>2153.9</v>
      </c>
      <c r="P268" s="89">
        <v>2156.59</v>
      </c>
      <c r="Q268" s="89">
        <v>2154.69</v>
      </c>
      <c r="R268" s="89">
        <v>2155.58</v>
      </c>
      <c r="S268" s="89">
        <v>2145.2199999999998</v>
      </c>
      <c r="T268" s="89">
        <v>2140.17</v>
      </c>
      <c r="U268" s="89">
        <v>2139.4299999999998</v>
      </c>
      <c r="V268" s="89">
        <v>2156.5100000000002</v>
      </c>
      <c r="W268" s="89">
        <v>2176.61</v>
      </c>
      <c r="X268" s="89">
        <v>2124.69</v>
      </c>
      <c r="Y268" s="89">
        <v>2130.3200000000002</v>
      </c>
      <c r="Z268" s="89">
        <v>2086.7600000000002</v>
      </c>
    </row>
    <row r="269" spans="2:26" x14ac:dyDescent="0.25">
      <c r="B269" s="88">
        <f t="shared" si="5"/>
        <v>44074</v>
      </c>
      <c r="C269" s="89">
        <v>2078.37</v>
      </c>
      <c r="D269" s="89">
        <v>2081.1999999999998</v>
      </c>
      <c r="E269" s="89">
        <v>2085.5</v>
      </c>
      <c r="F269" s="89">
        <v>2101.8000000000002</v>
      </c>
      <c r="G269" s="89">
        <v>2114.69</v>
      </c>
      <c r="H269" s="89">
        <v>2116.15</v>
      </c>
      <c r="I269" s="89">
        <v>2094.4299999999998</v>
      </c>
      <c r="J269" s="89">
        <v>2070.0700000000002</v>
      </c>
      <c r="K269" s="89">
        <v>2137.1799999999998</v>
      </c>
      <c r="L269" s="89">
        <v>2191.94</v>
      </c>
      <c r="M269" s="89">
        <v>2187.91</v>
      </c>
      <c r="N269" s="89">
        <v>2184.92</v>
      </c>
      <c r="O269" s="89">
        <v>2178.12</v>
      </c>
      <c r="P269" s="89">
        <v>2182.87</v>
      </c>
      <c r="Q269" s="89">
        <v>2180.59</v>
      </c>
      <c r="R269" s="89">
        <v>2188.8000000000002</v>
      </c>
      <c r="S269" s="89">
        <v>2185.7800000000002</v>
      </c>
      <c r="T269" s="89">
        <v>2175.85</v>
      </c>
      <c r="U269" s="89">
        <v>2183.52</v>
      </c>
      <c r="V269" s="89">
        <v>2183.56</v>
      </c>
      <c r="W269" s="89">
        <v>2161.8000000000002</v>
      </c>
      <c r="X269" s="89">
        <v>2183.85</v>
      </c>
      <c r="Y269" s="89">
        <v>2135.3000000000002</v>
      </c>
      <c r="Z269" s="89">
        <v>2080.08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8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84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84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44044</v>
      </c>
      <c r="C275" s="89">
        <v>2235.15</v>
      </c>
      <c r="D275" s="89">
        <v>2235.73</v>
      </c>
      <c r="E275" s="89">
        <v>2237.79</v>
      </c>
      <c r="F275" s="89">
        <v>2244.73</v>
      </c>
      <c r="G275" s="89">
        <v>2246.4299999999998</v>
      </c>
      <c r="H275" s="89">
        <v>2239.73</v>
      </c>
      <c r="I275" s="89">
        <v>2228.6999999999998</v>
      </c>
      <c r="J275" s="89">
        <v>2227.1</v>
      </c>
      <c r="K275" s="89">
        <v>2212.7600000000002</v>
      </c>
      <c r="L275" s="89">
        <v>2228.5700000000002</v>
      </c>
      <c r="M275" s="89">
        <v>2245.89</v>
      </c>
      <c r="N275" s="89">
        <v>2230.7199999999998</v>
      </c>
      <c r="O275" s="89">
        <v>2228.14</v>
      </c>
      <c r="P275" s="89">
        <v>2229.39</v>
      </c>
      <c r="Q275" s="89">
        <v>2228.94</v>
      </c>
      <c r="R275" s="89">
        <v>2230.5700000000002</v>
      </c>
      <c r="S275" s="89">
        <v>2228.9899999999998</v>
      </c>
      <c r="T275" s="89">
        <v>2228.19</v>
      </c>
      <c r="U275" s="89">
        <v>2224.56</v>
      </c>
      <c r="V275" s="89">
        <v>2228.46</v>
      </c>
      <c r="W275" s="89">
        <v>2219.46</v>
      </c>
      <c r="X275" s="89">
        <v>2224.13</v>
      </c>
      <c r="Y275" s="89">
        <v>2218.06</v>
      </c>
      <c r="Z275" s="89">
        <v>2223.0700000000002</v>
      </c>
    </row>
    <row r="276" spans="2:26" x14ac:dyDescent="0.25">
      <c r="B276" s="88">
        <f t="shared" ref="B276:B305" si="6">IF(B11=0,"",B11)</f>
        <v>44045</v>
      </c>
      <c r="C276" s="89">
        <v>2229.9899999999998</v>
      </c>
      <c r="D276" s="89">
        <v>2232.85</v>
      </c>
      <c r="E276" s="89">
        <v>2241.65</v>
      </c>
      <c r="F276" s="89">
        <v>2251.61</v>
      </c>
      <c r="G276" s="89">
        <v>2250.1799999999998</v>
      </c>
      <c r="H276" s="89">
        <v>2243.39</v>
      </c>
      <c r="I276" s="89">
        <v>2234.75</v>
      </c>
      <c r="J276" s="89">
        <v>2222.38</v>
      </c>
      <c r="K276" s="89">
        <v>2219.36</v>
      </c>
      <c r="L276" s="89">
        <v>2253.71</v>
      </c>
      <c r="M276" s="89">
        <v>2260.6999999999998</v>
      </c>
      <c r="N276" s="89">
        <v>2269.33</v>
      </c>
      <c r="O276" s="89">
        <v>2270.0300000000002</v>
      </c>
      <c r="P276" s="89">
        <v>2269.91</v>
      </c>
      <c r="Q276" s="89">
        <v>2271.09</v>
      </c>
      <c r="R276" s="89">
        <v>2270.75</v>
      </c>
      <c r="S276" s="89">
        <v>2265.96</v>
      </c>
      <c r="T276" s="89">
        <v>2261.5500000000002</v>
      </c>
      <c r="U276" s="89">
        <v>2262.92</v>
      </c>
      <c r="V276" s="89">
        <v>2262.9299999999998</v>
      </c>
      <c r="W276" s="89">
        <v>2259.77</v>
      </c>
      <c r="X276" s="89">
        <v>2258.02</v>
      </c>
      <c r="Y276" s="89">
        <v>2255.25</v>
      </c>
      <c r="Z276" s="89">
        <v>2222.2399999999998</v>
      </c>
    </row>
    <row r="277" spans="2:26" x14ac:dyDescent="0.25">
      <c r="B277" s="88">
        <f t="shared" si="6"/>
        <v>44046</v>
      </c>
      <c r="C277" s="89">
        <v>2214.52</v>
      </c>
      <c r="D277" s="89">
        <v>2222.31</v>
      </c>
      <c r="E277" s="89">
        <v>2236.34</v>
      </c>
      <c r="F277" s="89">
        <v>2248.3000000000002</v>
      </c>
      <c r="G277" s="89">
        <v>2242.1</v>
      </c>
      <c r="H277" s="89">
        <v>2232.61</v>
      </c>
      <c r="I277" s="89">
        <v>2219.8000000000002</v>
      </c>
      <c r="J277" s="89">
        <v>2208.7199999999998</v>
      </c>
      <c r="K277" s="89">
        <v>2249.4899999999998</v>
      </c>
      <c r="L277" s="89">
        <v>2280.92</v>
      </c>
      <c r="M277" s="89">
        <v>2282.31</v>
      </c>
      <c r="N277" s="89">
        <v>2284.17</v>
      </c>
      <c r="O277" s="89">
        <v>2269.1</v>
      </c>
      <c r="P277" s="89">
        <v>2282.38</v>
      </c>
      <c r="Q277" s="89">
        <v>2279.6999999999998</v>
      </c>
      <c r="R277" s="89">
        <v>2285.9</v>
      </c>
      <c r="S277" s="89">
        <v>2267.0500000000002</v>
      </c>
      <c r="T277" s="89">
        <v>2251.7199999999998</v>
      </c>
      <c r="U277" s="89">
        <v>2245.5100000000002</v>
      </c>
      <c r="V277" s="89">
        <v>2240.21</v>
      </c>
      <c r="W277" s="89">
        <v>2238.79</v>
      </c>
      <c r="X277" s="89">
        <v>2255.8200000000002</v>
      </c>
      <c r="Y277" s="89">
        <v>2233.1999999999998</v>
      </c>
      <c r="Z277" s="89">
        <v>2212.69</v>
      </c>
    </row>
    <row r="278" spans="2:26" x14ac:dyDescent="0.25">
      <c r="B278" s="88">
        <f t="shared" si="6"/>
        <v>44047</v>
      </c>
      <c r="C278" s="89">
        <v>2080.4</v>
      </c>
      <c r="D278" s="89">
        <v>2081.58</v>
      </c>
      <c r="E278" s="89">
        <v>2097.4899999999998</v>
      </c>
      <c r="F278" s="89">
        <v>2106.86</v>
      </c>
      <c r="G278" s="89">
        <v>2100.9299999999998</v>
      </c>
      <c r="H278" s="89">
        <v>2092.42</v>
      </c>
      <c r="I278" s="89">
        <v>2100.59</v>
      </c>
      <c r="J278" s="89">
        <v>2154.12</v>
      </c>
      <c r="K278" s="89">
        <v>2185.3000000000002</v>
      </c>
      <c r="L278" s="89">
        <v>2199.11</v>
      </c>
      <c r="M278" s="89">
        <v>2207.25</v>
      </c>
      <c r="N278" s="89">
        <v>2206.7399999999998</v>
      </c>
      <c r="O278" s="89">
        <v>2199.0700000000002</v>
      </c>
      <c r="P278" s="89">
        <v>2204.96</v>
      </c>
      <c r="Q278" s="89">
        <v>2208.79</v>
      </c>
      <c r="R278" s="89">
        <v>2223.27</v>
      </c>
      <c r="S278" s="89">
        <v>2217.9499999999998</v>
      </c>
      <c r="T278" s="89">
        <v>2209.4699999999998</v>
      </c>
      <c r="U278" s="89">
        <v>2199.65</v>
      </c>
      <c r="V278" s="89">
        <v>2188.92</v>
      </c>
      <c r="W278" s="89">
        <v>2187.58</v>
      </c>
      <c r="X278" s="89">
        <v>2191.5700000000002</v>
      </c>
      <c r="Y278" s="89">
        <v>2162.2800000000002</v>
      </c>
      <c r="Z278" s="89">
        <v>2100.41</v>
      </c>
    </row>
    <row r="279" spans="2:26" x14ac:dyDescent="0.25">
      <c r="B279" s="88">
        <f t="shared" si="6"/>
        <v>44048</v>
      </c>
      <c r="C279" s="89">
        <v>2081.77</v>
      </c>
      <c r="D279" s="89">
        <v>2063.87</v>
      </c>
      <c r="E279" s="89">
        <v>2075.69</v>
      </c>
      <c r="F279" s="89">
        <v>2083.59</v>
      </c>
      <c r="G279" s="89">
        <v>2080.41</v>
      </c>
      <c r="H279" s="89">
        <v>2071.4499999999998</v>
      </c>
      <c r="I279" s="89">
        <v>2075.56</v>
      </c>
      <c r="J279" s="89">
        <v>2140.2199999999998</v>
      </c>
      <c r="K279" s="89">
        <v>2167.33</v>
      </c>
      <c r="L279" s="89">
        <v>2211.52</v>
      </c>
      <c r="M279" s="89">
        <v>2214.58</v>
      </c>
      <c r="N279" s="89">
        <v>2211.8200000000002</v>
      </c>
      <c r="O279" s="89">
        <v>2208.64</v>
      </c>
      <c r="P279" s="89">
        <v>2212.0300000000002</v>
      </c>
      <c r="Q279" s="89">
        <v>2212.41</v>
      </c>
      <c r="R279" s="89">
        <v>2212.98</v>
      </c>
      <c r="S279" s="89">
        <v>2210.6999999999998</v>
      </c>
      <c r="T279" s="89">
        <v>2203.89</v>
      </c>
      <c r="U279" s="89">
        <v>2198.96</v>
      </c>
      <c r="V279" s="89">
        <v>2186.6799999999998</v>
      </c>
      <c r="W279" s="89">
        <v>2192.64</v>
      </c>
      <c r="X279" s="89">
        <v>2195.14</v>
      </c>
      <c r="Y279" s="89">
        <v>2151.6</v>
      </c>
      <c r="Z279" s="89">
        <v>2103.02</v>
      </c>
    </row>
    <row r="280" spans="2:26" x14ac:dyDescent="0.25">
      <c r="B280" s="88">
        <f t="shared" si="6"/>
        <v>44049</v>
      </c>
      <c r="C280" s="89">
        <v>2084.06</v>
      </c>
      <c r="D280" s="89">
        <v>2066.27</v>
      </c>
      <c r="E280" s="89">
        <v>2073.37</v>
      </c>
      <c r="F280" s="89">
        <v>2083.9699999999998</v>
      </c>
      <c r="G280" s="89">
        <v>2082.13</v>
      </c>
      <c r="H280" s="89">
        <v>2080.69</v>
      </c>
      <c r="I280" s="89">
        <v>2083.8200000000002</v>
      </c>
      <c r="J280" s="89">
        <v>2128.39</v>
      </c>
      <c r="K280" s="89">
        <v>2173.27</v>
      </c>
      <c r="L280" s="89">
        <v>2204.73</v>
      </c>
      <c r="M280" s="89">
        <v>2207.77</v>
      </c>
      <c r="N280" s="89">
        <v>2207.5</v>
      </c>
      <c r="O280" s="89">
        <v>2199.59</v>
      </c>
      <c r="P280" s="89">
        <v>2202.0700000000002</v>
      </c>
      <c r="Q280" s="89">
        <v>2203.75</v>
      </c>
      <c r="R280" s="89">
        <v>2210.85</v>
      </c>
      <c r="S280" s="89">
        <v>2203.54</v>
      </c>
      <c r="T280" s="89">
        <v>2189.75</v>
      </c>
      <c r="U280" s="89">
        <v>2184.81</v>
      </c>
      <c r="V280" s="89">
        <v>2179.65</v>
      </c>
      <c r="W280" s="89">
        <v>2182.9499999999998</v>
      </c>
      <c r="X280" s="89">
        <v>2186.5500000000002</v>
      </c>
      <c r="Y280" s="89">
        <v>2155.91</v>
      </c>
      <c r="Z280" s="89">
        <v>2109.44</v>
      </c>
    </row>
    <row r="281" spans="2:26" x14ac:dyDescent="0.25">
      <c r="B281" s="88">
        <f t="shared" si="6"/>
        <v>44050</v>
      </c>
      <c r="C281" s="89">
        <v>2094.69</v>
      </c>
      <c r="D281" s="89">
        <v>2072.4699999999998</v>
      </c>
      <c r="E281" s="89">
        <v>2076.85</v>
      </c>
      <c r="F281" s="89">
        <v>2077.25</v>
      </c>
      <c r="G281" s="89">
        <v>2078.2600000000002</v>
      </c>
      <c r="H281" s="89">
        <v>2086.02</v>
      </c>
      <c r="I281" s="89">
        <v>2092.64</v>
      </c>
      <c r="J281" s="89">
        <v>2121.31</v>
      </c>
      <c r="K281" s="89">
        <v>2201.34</v>
      </c>
      <c r="L281" s="89">
        <v>2224.7800000000002</v>
      </c>
      <c r="M281" s="89">
        <v>2226.9699999999998</v>
      </c>
      <c r="N281" s="89">
        <v>2227.11</v>
      </c>
      <c r="O281" s="89">
        <v>2220.6</v>
      </c>
      <c r="P281" s="89">
        <v>2226.62</v>
      </c>
      <c r="Q281" s="89">
        <v>2224.58</v>
      </c>
      <c r="R281" s="89">
        <v>2223.54</v>
      </c>
      <c r="S281" s="89">
        <v>2218.8200000000002</v>
      </c>
      <c r="T281" s="89">
        <v>2212.91</v>
      </c>
      <c r="U281" s="89">
        <v>2208.5100000000002</v>
      </c>
      <c r="V281" s="89">
        <v>2203.13</v>
      </c>
      <c r="W281" s="89">
        <v>2204.69</v>
      </c>
      <c r="X281" s="89">
        <v>2227.31</v>
      </c>
      <c r="Y281" s="89">
        <v>2208.0300000000002</v>
      </c>
      <c r="Z281" s="89">
        <v>2165.4499999999998</v>
      </c>
    </row>
    <row r="282" spans="2:26" x14ac:dyDescent="0.25">
      <c r="B282" s="88">
        <f t="shared" si="6"/>
        <v>44051</v>
      </c>
      <c r="C282" s="89">
        <v>2194.5100000000002</v>
      </c>
      <c r="D282" s="89">
        <v>2217.04</v>
      </c>
      <c r="E282" s="89">
        <v>2213.44</v>
      </c>
      <c r="F282" s="89">
        <v>2223.0300000000002</v>
      </c>
      <c r="G282" s="89">
        <v>2227.6</v>
      </c>
      <c r="H282" s="89">
        <v>2242.35</v>
      </c>
      <c r="I282" s="89">
        <v>2225.88</v>
      </c>
      <c r="J282" s="89">
        <v>2217.13</v>
      </c>
      <c r="K282" s="89">
        <v>2230.1999999999998</v>
      </c>
      <c r="L282" s="89">
        <v>2272.2800000000002</v>
      </c>
      <c r="M282" s="89">
        <v>2285.6999999999998</v>
      </c>
      <c r="N282" s="89">
        <v>2286.6</v>
      </c>
      <c r="O282" s="89">
        <v>2282.75</v>
      </c>
      <c r="P282" s="89">
        <v>2286.41</v>
      </c>
      <c r="Q282" s="89">
        <v>2284.86</v>
      </c>
      <c r="R282" s="89">
        <v>2282.39</v>
      </c>
      <c r="S282" s="89">
        <v>2275.86</v>
      </c>
      <c r="T282" s="89">
        <v>2277.23</v>
      </c>
      <c r="U282" s="89">
        <v>2273.2199999999998</v>
      </c>
      <c r="V282" s="89">
        <v>2272.2800000000002</v>
      </c>
      <c r="W282" s="89">
        <v>2266.1</v>
      </c>
      <c r="X282" s="89">
        <v>2268.2199999999998</v>
      </c>
      <c r="Y282" s="89">
        <v>2233.2399999999998</v>
      </c>
      <c r="Z282" s="89">
        <v>2215.7399999999998</v>
      </c>
    </row>
    <row r="283" spans="2:26" x14ac:dyDescent="0.25">
      <c r="B283" s="88">
        <f t="shared" si="6"/>
        <v>44052</v>
      </c>
      <c r="C283" s="89">
        <v>2217.92</v>
      </c>
      <c r="D283" s="89">
        <v>2212.94</v>
      </c>
      <c r="E283" s="89">
        <v>2216.27</v>
      </c>
      <c r="F283" s="89">
        <v>2231.8000000000002</v>
      </c>
      <c r="G283" s="89">
        <v>2235.42</v>
      </c>
      <c r="H283" s="89">
        <v>2241.91</v>
      </c>
      <c r="I283" s="89">
        <v>2237.9699999999998</v>
      </c>
      <c r="J283" s="89">
        <v>2226.87</v>
      </c>
      <c r="K283" s="89">
        <v>2224.71</v>
      </c>
      <c r="L283" s="89">
        <v>2245.9499999999998</v>
      </c>
      <c r="M283" s="89">
        <v>2260.79</v>
      </c>
      <c r="N283" s="89">
        <v>2279.6799999999998</v>
      </c>
      <c r="O283" s="89">
        <v>2266.89</v>
      </c>
      <c r="P283" s="89">
        <v>2275.65</v>
      </c>
      <c r="Q283" s="89">
        <v>2276.4899999999998</v>
      </c>
      <c r="R283" s="89">
        <v>2266.09</v>
      </c>
      <c r="S283" s="89">
        <v>2262.54</v>
      </c>
      <c r="T283" s="89">
        <v>2259.7800000000002</v>
      </c>
      <c r="U283" s="89">
        <v>2261.85</v>
      </c>
      <c r="V283" s="89">
        <v>2261.91</v>
      </c>
      <c r="W283" s="89">
        <v>2261.83</v>
      </c>
      <c r="X283" s="89">
        <v>2253.77</v>
      </c>
      <c r="Y283" s="89">
        <v>2237.4499999999998</v>
      </c>
      <c r="Z283" s="89">
        <v>2199.04</v>
      </c>
    </row>
    <row r="284" spans="2:26" x14ac:dyDescent="0.25">
      <c r="B284" s="88">
        <f t="shared" si="6"/>
        <v>44053</v>
      </c>
      <c r="C284" s="89">
        <v>2198.73</v>
      </c>
      <c r="D284" s="89">
        <v>2204.37</v>
      </c>
      <c r="E284" s="89">
        <v>2205.41</v>
      </c>
      <c r="F284" s="89">
        <v>2214.65</v>
      </c>
      <c r="G284" s="89">
        <v>2223.86</v>
      </c>
      <c r="H284" s="89">
        <v>2212.9899999999998</v>
      </c>
      <c r="I284" s="89">
        <v>2219.23</v>
      </c>
      <c r="J284" s="89">
        <v>2200.87</v>
      </c>
      <c r="K284" s="89">
        <v>2260.25</v>
      </c>
      <c r="L284" s="89">
        <v>2269.7800000000002</v>
      </c>
      <c r="M284" s="89">
        <v>2273.33</v>
      </c>
      <c r="N284" s="89">
        <v>2270.7399999999998</v>
      </c>
      <c r="O284" s="89">
        <v>2264.67</v>
      </c>
      <c r="P284" s="89">
        <v>2267.58</v>
      </c>
      <c r="Q284" s="89">
        <v>2265.64</v>
      </c>
      <c r="R284" s="89">
        <v>2270.81</v>
      </c>
      <c r="S284" s="89">
        <v>2265.02</v>
      </c>
      <c r="T284" s="89">
        <v>2255.96</v>
      </c>
      <c r="U284" s="89">
        <v>2252.84</v>
      </c>
      <c r="V284" s="89">
        <v>2249.14</v>
      </c>
      <c r="W284" s="89">
        <v>2249.87</v>
      </c>
      <c r="X284" s="89">
        <v>2240.1</v>
      </c>
      <c r="Y284" s="89">
        <v>2215.25</v>
      </c>
      <c r="Z284" s="89">
        <v>2197.8200000000002</v>
      </c>
    </row>
    <row r="285" spans="2:26" x14ac:dyDescent="0.25">
      <c r="B285" s="88">
        <f t="shared" si="6"/>
        <v>44054</v>
      </c>
      <c r="C285" s="89">
        <v>2215.1799999999998</v>
      </c>
      <c r="D285" s="89">
        <v>2213.58</v>
      </c>
      <c r="E285" s="89">
        <v>2206.2199999999998</v>
      </c>
      <c r="F285" s="89">
        <v>2228.7199999999998</v>
      </c>
      <c r="G285" s="89">
        <v>2239.04</v>
      </c>
      <c r="H285" s="89">
        <v>2247.2399999999998</v>
      </c>
      <c r="I285" s="89">
        <v>2233.4</v>
      </c>
      <c r="J285" s="89">
        <v>2216.88</v>
      </c>
      <c r="K285" s="89">
        <v>2248</v>
      </c>
      <c r="L285" s="89">
        <v>2262.36</v>
      </c>
      <c r="M285" s="89">
        <v>2267.59</v>
      </c>
      <c r="N285" s="89">
        <v>2265.25</v>
      </c>
      <c r="O285" s="89">
        <v>2258.4699999999998</v>
      </c>
      <c r="P285" s="89">
        <v>2262.04</v>
      </c>
      <c r="Q285" s="89">
        <v>2259.29</v>
      </c>
      <c r="R285" s="89">
        <v>2262.23</v>
      </c>
      <c r="S285" s="89">
        <v>2261.62</v>
      </c>
      <c r="T285" s="89">
        <v>2254</v>
      </c>
      <c r="U285" s="89">
        <v>2250.83</v>
      </c>
      <c r="V285" s="89">
        <v>2248.5500000000002</v>
      </c>
      <c r="W285" s="89">
        <v>2229.5500000000002</v>
      </c>
      <c r="X285" s="89">
        <v>2247.4299999999998</v>
      </c>
      <c r="Y285" s="89">
        <v>2221.84</v>
      </c>
      <c r="Z285" s="89">
        <v>2194.69</v>
      </c>
    </row>
    <row r="286" spans="2:26" x14ac:dyDescent="0.25">
      <c r="B286" s="88">
        <f t="shared" si="6"/>
        <v>44055</v>
      </c>
      <c r="C286" s="89">
        <v>2211.27</v>
      </c>
      <c r="D286" s="89">
        <v>2208.17</v>
      </c>
      <c r="E286" s="89">
        <v>2207.58</v>
      </c>
      <c r="F286" s="89">
        <v>2214.2199999999998</v>
      </c>
      <c r="G286" s="89">
        <v>2232.81</v>
      </c>
      <c r="H286" s="89">
        <v>2237.87</v>
      </c>
      <c r="I286" s="89">
        <v>2225.66</v>
      </c>
      <c r="J286" s="89">
        <v>2213.65</v>
      </c>
      <c r="K286" s="89">
        <v>2255.66</v>
      </c>
      <c r="L286" s="89">
        <v>2269.4699999999998</v>
      </c>
      <c r="M286" s="89">
        <v>2273.71</v>
      </c>
      <c r="N286" s="89">
        <v>2273.89</v>
      </c>
      <c r="O286" s="89">
        <v>2266.9</v>
      </c>
      <c r="P286" s="89">
        <v>2269.4899999999998</v>
      </c>
      <c r="Q286" s="89">
        <v>2270.6999999999998</v>
      </c>
      <c r="R286" s="89">
        <v>2272.4499999999998</v>
      </c>
      <c r="S286" s="89">
        <v>2267.61</v>
      </c>
      <c r="T286" s="89">
        <v>2263.46</v>
      </c>
      <c r="U286" s="89">
        <v>2264.0700000000002</v>
      </c>
      <c r="V286" s="89">
        <v>2259.9699999999998</v>
      </c>
      <c r="W286" s="89">
        <v>2266.9</v>
      </c>
      <c r="X286" s="89">
        <v>2258.5500000000002</v>
      </c>
      <c r="Y286" s="89">
        <v>2237.94</v>
      </c>
      <c r="Z286" s="89">
        <v>2208.44</v>
      </c>
    </row>
    <row r="287" spans="2:26" x14ac:dyDescent="0.25">
      <c r="B287" s="88">
        <f t="shared" si="6"/>
        <v>44056</v>
      </c>
      <c r="C287" s="89">
        <v>2216.75</v>
      </c>
      <c r="D287" s="89">
        <v>2211.81</v>
      </c>
      <c r="E287" s="89">
        <v>2215.33</v>
      </c>
      <c r="F287" s="89">
        <v>2222.67</v>
      </c>
      <c r="G287" s="89">
        <v>2229.56</v>
      </c>
      <c r="H287" s="89">
        <v>2227.4</v>
      </c>
      <c r="I287" s="89">
        <v>2223.91</v>
      </c>
      <c r="J287" s="89">
        <v>2205.7600000000002</v>
      </c>
      <c r="K287" s="89">
        <v>2240.8000000000002</v>
      </c>
      <c r="L287" s="89">
        <v>2253.42</v>
      </c>
      <c r="M287" s="89">
        <v>2260.33</v>
      </c>
      <c r="N287" s="89">
        <v>2257.0700000000002</v>
      </c>
      <c r="O287" s="89">
        <v>2252.9699999999998</v>
      </c>
      <c r="P287" s="89">
        <v>2255.86</v>
      </c>
      <c r="Q287" s="89">
        <v>2253.8200000000002</v>
      </c>
      <c r="R287" s="89">
        <v>2262.5500000000002</v>
      </c>
      <c r="S287" s="89">
        <v>2256.2199999999998</v>
      </c>
      <c r="T287" s="89">
        <v>2248.81</v>
      </c>
      <c r="U287" s="89">
        <v>2245.94</v>
      </c>
      <c r="V287" s="89">
        <v>2245.8200000000002</v>
      </c>
      <c r="W287" s="89">
        <v>2253.5300000000002</v>
      </c>
      <c r="X287" s="89">
        <v>2247.5500000000002</v>
      </c>
      <c r="Y287" s="89">
        <v>2228.39</v>
      </c>
      <c r="Z287" s="89">
        <v>2197.6999999999998</v>
      </c>
    </row>
    <row r="288" spans="2:26" x14ac:dyDescent="0.25">
      <c r="B288" s="88">
        <f t="shared" si="6"/>
        <v>44057</v>
      </c>
      <c r="C288" s="89">
        <v>2191.9899999999998</v>
      </c>
      <c r="D288" s="89">
        <v>2191.0300000000002</v>
      </c>
      <c r="E288" s="89">
        <v>2197.27</v>
      </c>
      <c r="F288" s="89">
        <v>2211.9499999999998</v>
      </c>
      <c r="G288" s="89">
        <v>2209.29</v>
      </c>
      <c r="H288" s="89">
        <v>2210.98</v>
      </c>
      <c r="I288" s="89">
        <v>2207.48</v>
      </c>
      <c r="J288" s="89">
        <v>2193.27</v>
      </c>
      <c r="K288" s="89">
        <v>2240.2399999999998</v>
      </c>
      <c r="L288" s="89">
        <v>2254.96</v>
      </c>
      <c r="M288" s="89">
        <v>2254.9</v>
      </c>
      <c r="N288" s="89">
        <v>2254.1999999999998</v>
      </c>
      <c r="O288" s="89">
        <v>2261.6999999999998</v>
      </c>
      <c r="P288" s="89">
        <v>2267.4</v>
      </c>
      <c r="Q288" s="89">
        <v>2275.5500000000002</v>
      </c>
      <c r="R288" s="89">
        <v>2278.31</v>
      </c>
      <c r="S288" s="89">
        <v>2276.17</v>
      </c>
      <c r="T288" s="89">
        <v>2272.42</v>
      </c>
      <c r="U288" s="89">
        <v>2273.73</v>
      </c>
      <c r="V288" s="89">
        <v>2278.4899999999998</v>
      </c>
      <c r="W288" s="89">
        <v>2274.4699999999998</v>
      </c>
      <c r="X288" s="89">
        <v>2272.42</v>
      </c>
      <c r="Y288" s="89">
        <v>2270.8000000000002</v>
      </c>
      <c r="Z288" s="89">
        <v>2262.64</v>
      </c>
    </row>
    <row r="289" spans="2:26" x14ac:dyDescent="0.25">
      <c r="B289" s="88">
        <f t="shared" si="6"/>
        <v>44058</v>
      </c>
      <c r="C289" s="89">
        <v>2267.63</v>
      </c>
      <c r="D289" s="89">
        <v>2266.17</v>
      </c>
      <c r="E289" s="89">
        <v>2271.84</v>
      </c>
      <c r="F289" s="89">
        <v>2286.9699999999998</v>
      </c>
      <c r="G289" s="89">
        <v>2289.0100000000002</v>
      </c>
      <c r="H289" s="89">
        <v>2289.41</v>
      </c>
      <c r="I289" s="89">
        <v>2278.92</v>
      </c>
      <c r="J289" s="89">
        <v>2265.44</v>
      </c>
      <c r="K289" s="89">
        <v>2263.41</v>
      </c>
      <c r="L289" s="89">
        <v>2284.06</v>
      </c>
      <c r="M289" s="89">
        <v>2281.7800000000002</v>
      </c>
      <c r="N289" s="89">
        <v>2283.84</v>
      </c>
      <c r="O289" s="89">
        <v>2279.0500000000002</v>
      </c>
      <c r="P289" s="89">
        <v>2279.6999999999998</v>
      </c>
      <c r="Q289" s="89">
        <v>2279.29</v>
      </c>
      <c r="R289" s="89">
        <v>2283.84</v>
      </c>
      <c r="S289" s="89">
        <v>2288.5300000000002</v>
      </c>
      <c r="T289" s="89">
        <v>2283.98</v>
      </c>
      <c r="U289" s="89">
        <v>2283.89</v>
      </c>
      <c r="V289" s="89">
        <v>2282.4499999999998</v>
      </c>
      <c r="W289" s="89">
        <v>2283.94</v>
      </c>
      <c r="X289" s="89">
        <v>2286.2399999999998</v>
      </c>
      <c r="Y289" s="89">
        <v>2281.5300000000002</v>
      </c>
      <c r="Z289" s="89">
        <v>2260.38</v>
      </c>
    </row>
    <row r="290" spans="2:26" x14ac:dyDescent="0.25">
      <c r="B290" s="88">
        <f t="shared" si="6"/>
        <v>44059</v>
      </c>
      <c r="C290" s="89">
        <v>2257.0100000000002</v>
      </c>
      <c r="D290" s="89">
        <v>2252.9899999999998</v>
      </c>
      <c r="E290" s="89">
        <v>2259.0700000000002</v>
      </c>
      <c r="F290" s="89">
        <v>2274.52</v>
      </c>
      <c r="G290" s="89">
        <v>2278.4299999999998</v>
      </c>
      <c r="H290" s="89">
        <v>2279.23</v>
      </c>
      <c r="I290" s="89">
        <v>2260.92</v>
      </c>
      <c r="J290" s="89">
        <v>2239.5100000000002</v>
      </c>
      <c r="K290" s="89">
        <v>2235.48</v>
      </c>
      <c r="L290" s="89">
        <v>2260.6999999999998</v>
      </c>
      <c r="M290" s="89">
        <v>2257.5300000000002</v>
      </c>
      <c r="N290" s="89">
        <v>2268.84</v>
      </c>
      <c r="O290" s="89">
        <v>2271.0300000000002</v>
      </c>
      <c r="P290" s="89">
        <v>2275.81</v>
      </c>
      <c r="Q290" s="89">
        <v>2272.59</v>
      </c>
      <c r="R290" s="89">
        <v>2275.7800000000002</v>
      </c>
      <c r="S290" s="89">
        <v>2274.62</v>
      </c>
      <c r="T290" s="89">
        <v>2268.83</v>
      </c>
      <c r="U290" s="89">
        <v>2268.63</v>
      </c>
      <c r="V290" s="89">
        <v>2268.3000000000002</v>
      </c>
      <c r="W290" s="89">
        <v>2264.86</v>
      </c>
      <c r="X290" s="89">
        <v>2265.79</v>
      </c>
      <c r="Y290" s="89">
        <v>2267.83</v>
      </c>
      <c r="Z290" s="89">
        <v>2257.84</v>
      </c>
    </row>
    <row r="291" spans="2:26" x14ac:dyDescent="0.25">
      <c r="B291" s="88">
        <f t="shared" si="6"/>
        <v>44060</v>
      </c>
      <c r="C291" s="89">
        <v>2250.29</v>
      </c>
      <c r="D291" s="89">
        <v>2247.44</v>
      </c>
      <c r="E291" s="89">
        <v>2256.02</v>
      </c>
      <c r="F291" s="89">
        <v>2263.3000000000002</v>
      </c>
      <c r="G291" s="89">
        <v>2272.35</v>
      </c>
      <c r="H291" s="89">
        <v>2263.92</v>
      </c>
      <c r="I291" s="89">
        <v>2242.17</v>
      </c>
      <c r="J291" s="89">
        <v>2231.8200000000002</v>
      </c>
      <c r="K291" s="89">
        <v>2256.64</v>
      </c>
      <c r="L291" s="89">
        <v>2280.5100000000002</v>
      </c>
      <c r="M291" s="89">
        <v>2280.02</v>
      </c>
      <c r="N291" s="89">
        <v>2278.81</v>
      </c>
      <c r="O291" s="89">
        <v>2274.5</v>
      </c>
      <c r="P291" s="89">
        <v>2280.9</v>
      </c>
      <c r="Q291" s="89">
        <v>2281.44</v>
      </c>
      <c r="R291" s="89">
        <v>2286.4699999999998</v>
      </c>
      <c r="S291" s="89">
        <v>2280.42</v>
      </c>
      <c r="T291" s="89">
        <v>2273.77</v>
      </c>
      <c r="U291" s="89">
        <v>2267.75</v>
      </c>
      <c r="V291" s="89">
        <v>2269.13</v>
      </c>
      <c r="W291" s="89">
        <v>2274.09</v>
      </c>
      <c r="X291" s="89">
        <v>2276.85</v>
      </c>
      <c r="Y291" s="89">
        <v>2255.0100000000002</v>
      </c>
      <c r="Z291" s="89">
        <v>2240.9</v>
      </c>
    </row>
    <row r="292" spans="2:26" x14ac:dyDescent="0.25">
      <c r="B292" s="88">
        <f t="shared" si="6"/>
        <v>44061</v>
      </c>
      <c r="C292" s="89">
        <v>2253.69</v>
      </c>
      <c r="D292" s="89">
        <v>2258.3200000000002</v>
      </c>
      <c r="E292" s="89">
        <v>2263.66</v>
      </c>
      <c r="F292" s="89">
        <v>2270.23</v>
      </c>
      <c r="G292" s="89">
        <v>2279.7199999999998</v>
      </c>
      <c r="H292" s="89">
        <v>2275.0100000000002</v>
      </c>
      <c r="I292" s="89">
        <v>2253.7600000000002</v>
      </c>
      <c r="J292" s="89">
        <v>2245.84</v>
      </c>
      <c r="K292" s="89">
        <v>2280.09</v>
      </c>
      <c r="L292" s="89">
        <v>2312.27</v>
      </c>
      <c r="M292" s="89">
        <v>2319.7399999999998</v>
      </c>
      <c r="N292" s="89">
        <v>2318.8000000000002</v>
      </c>
      <c r="O292" s="89">
        <v>2304.0300000000002</v>
      </c>
      <c r="P292" s="89">
        <v>2313.3000000000002</v>
      </c>
      <c r="Q292" s="89">
        <v>2311.04</v>
      </c>
      <c r="R292" s="89">
        <v>2317.13</v>
      </c>
      <c r="S292" s="89">
        <v>2305.94</v>
      </c>
      <c r="T292" s="89">
        <v>2294.5100000000002</v>
      </c>
      <c r="U292" s="89">
        <v>2294.42</v>
      </c>
      <c r="V292" s="89">
        <v>2296.62</v>
      </c>
      <c r="W292" s="89">
        <v>2300.7399999999998</v>
      </c>
      <c r="X292" s="89">
        <v>2297</v>
      </c>
      <c r="Y292" s="89">
        <v>2278.85</v>
      </c>
      <c r="Z292" s="89">
        <v>2250.69</v>
      </c>
    </row>
    <row r="293" spans="2:26" x14ac:dyDescent="0.25">
      <c r="B293" s="88">
        <f t="shared" si="6"/>
        <v>44062</v>
      </c>
      <c r="C293" s="89">
        <v>2252.67</v>
      </c>
      <c r="D293" s="89">
        <v>2255.23</v>
      </c>
      <c r="E293" s="89">
        <v>2265.2800000000002</v>
      </c>
      <c r="F293" s="89">
        <v>2272.44</v>
      </c>
      <c r="G293" s="89">
        <v>2282.3000000000002</v>
      </c>
      <c r="H293" s="89">
        <v>2281.4699999999998</v>
      </c>
      <c r="I293" s="89">
        <v>2263.86</v>
      </c>
      <c r="J293" s="89">
        <v>2249.5</v>
      </c>
      <c r="K293" s="89">
        <v>2271.67</v>
      </c>
      <c r="L293" s="89">
        <v>2309.98</v>
      </c>
      <c r="M293" s="89">
        <v>2314.9699999999998</v>
      </c>
      <c r="N293" s="89">
        <v>2316.59</v>
      </c>
      <c r="O293" s="89">
        <v>2300.69</v>
      </c>
      <c r="P293" s="89">
        <v>2315.25</v>
      </c>
      <c r="Q293" s="89">
        <v>2307.9899999999998</v>
      </c>
      <c r="R293" s="89">
        <v>2305.4899999999998</v>
      </c>
      <c r="S293" s="89">
        <v>2268.0700000000002</v>
      </c>
      <c r="T293" s="89">
        <v>2265.34</v>
      </c>
      <c r="U293" s="89">
        <v>2267.48</v>
      </c>
      <c r="V293" s="89">
        <v>2269.17</v>
      </c>
      <c r="W293" s="89">
        <v>2267.12</v>
      </c>
      <c r="X293" s="89">
        <v>2279.1799999999998</v>
      </c>
      <c r="Y293" s="89">
        <v>2238.4699999999998</v>
      </c>
      <c r="Z293" s="89">
        <v>2203.4899999999998</v>
      </c>
    </row>
    <row r="294" spans="2:26" x14ac:dyDescent="0.25">
      <c r="B294" s="88">
        <f t="shared" si="6"/>
        <v>44063</v>
      </c>
      <c r="C294" s="89">
        <v>2188.06</v>
      </c>
      <c r="D294" s="89">
        <v>2175.36</v>
      </c>
      <c r="E294" s="89">
        <v>2183.61</v>
      </c>
      <c r="F294" s="89">
        <v>2195.21</v>
      </c>
      <c r="G294" s="89">
        <v>2200.21</v>
      </c>
      <c r="H294" s="89">
        <v>2197.9699999999998</v>
      </c>
      <c r="I294" s="89">
        <v>2198.42</v>
      </c>
      <c r="J294" s="89">
        <v>2188.21</v>
      </c>
      <c r="K294" s="89">
        <v>2246.37</v>
      </c>
      <c r="L294" s="89">
        <v>2281.31</v>
      </c>
      <c r="M294" s="89">
        <v>2285.21</v>
      </c>
      <c r="N294" s="89">
        <v>2284.96</v>
      </c>
      <c r="O294" s="89">
        <v>2272.81</v>
      </c>
      <c r="P294" s="89">
        <v>2281.81</v>
      </c>
      <c r="Q294" s="89">
        <v>2278.5300000000002</v>
      </c>
      <c r="R294" s="89">
        <v>2283.91</v>
      </c>
      <c r="S294" s="89">
        <v>2269.21</v>
      </c>
      <c r="T294" s="89">
        <v>2263.5700000000002</v>
      </c>
      <c r="U294" s="89">
        <v>2257.9899999999998</v>
      </c>
      <c r="V294" s="89">
        <v>2258.61</v>
      </c>
      <c r="W294" s="89">
        <v>2270.61</v>
      </c>
      <c r="X294" s="89">
        <v>2280.35</v>
      </c>
      <c r="Y294" s="89">
        <v>2230.04</v>
      </c>
      <c r="Z294" s="89">
        <v>2185.04</v>
      </c>
    </row>
    <row r="295" spans="2:26" x14ac:dyDescent="0.25">
      <c r="B295" s="88">
        <f t="shared" si="6"/>
        <v>44064</v>
      </c>
      <c r="C295" s="89">
        <v>2173.4699999999998</v>
      </c>
      <c r="D295" s="89">
        <v>2167.34</v>
      </c>
      <c r="E295" s="89">
        <v>2174.15</v>
      </c>
      <c r="F295" s="89">
        <v>2189.4699999999998</v>
      </c>
      <c r="G295" s="89">
        <v>2196.36</v>
      </c>
      <c r="H295" s="89">
        <v>2192.2800000000002</v>
      </c>
      <c r="I295" s="89">
        <v>2204</v>
      </c>
      <c r="J295" s="89">
        <v>2185.4899999999998</v>
      </c>
      <c r="K295" s="89">
        <v>2254.65</v>
      </c>
      <c r="L295" s="89">
        <v>2274.36</v>
      </c>
      <c r="M295" s="89">
        <v>2274.67</v>
      </c>
      <c r="N295" s="89">
        <v>2273.1799999999998</v>
      </c>
      <c r="O295" s="89">
        <v>2263.4499999999998</v>
      </c>
      <c r="P295" s="89">
        <v>2272.04</v>
      </c>
      <c r="Q295" s="89">
        <v>2272.7399999999998</v>
      </c>
      <c r="R295" s="89">
        <v>2271.58</v>
      </c>
      <c r="S295" s="89">
        <v>2260.19</v>
      </c>
      <c r="T295" s="89">
        <v>2262.21</v>
      </c>
      <c r="U295" s="89">
        <v>2266.5300000000002</v>
      </c>
      <c r="V295" s="89">
        <v>2270.42</v>
      </c>
      <c r="W295" s="89">
        <v>2275.25</v>
      </c>
      <c r="X295" s="89">
        <v>2284.23</v>
      </c>
      <c r="Y295" s="89">
        <v>2254.2399999999998</v>
      </c>
      <c r="Z295" s="89">
        <v>2204.94</v>
      </c>
    </row>
    <row r="296" spans="2:26" x14ac:dyDescent="0.25">
      <c r="B296" s="88">
        <f t="shared" si="6"/>
        <v>44065</v>
      </c>
      <c r="C296" s="89">
        <v>2199.2199999999998</v>
      </c>
      <c r="D296" s="89">
        <v>2185.58</v>
      </c>
      <c r="E296" s="89">
        <v>2189.98</v>
      </c>
      <c r="F296" s="89">
        <v>2196.46</v>
      </c>
      <c r="G296" s="89">
        <v>2199.5300000000002</v>
      </c>
      <c r="H296" s="89">
        <v>2201.5100000000002</v>
      </c>
      <c r="I296" s="89">
        <v>2197.6999999999998</v>
      </c>
      <c r="J296" s="89">
        <v>2189.2399999999998</v>
      </c>
      <c r="K296" s="89">
        <v>2230.6</v>
      </c>
      <c r="L296" s="89">
        <v>2273.23</v>
      </c>
      <c r="M296" s="89">
        <v>2274.6799999999998</v>
      </c>
      <c r="N296" s="89">
        <v>2276.12</v>
      </c>
      <c r="O296" s="89">
        <v>2242.69</v>
      </c>
      <c r="P296" s="89">
        <v>2273.11</v>
      </c>
      <c r="Q296" s="89">
        <v>2273.52</v>
      </c>
      <c r="R296" s="89">
        <v>2241.52</v>
      </c>
      <c r="S296" s="89">
        <v>2270.2800000000002</v>
      </c>
      <c r="T296" s="89">
        <v>2267.4699999999998</v>
      </c>
      <c r="U296" s="89">
        <v>2266.84</v>
      </c>
      <c r="V296" s="89">
        <v>2238.09</v>
      </c>
      <c r="W296" s="89">
        <v>2224.7800000000002</v>
      </c>
      <c r="X296" s="89">
        <v>2213.9299999999998</v>
      </c>
      <c r="Y296" s="89">
        <v>2214.5700000000002</v>
      </c>
      <c r="Z296" s="89">
        <v>2193.37</v>
      </c>
    </row>
    <row r="297" spans="2:26" x14ac:dyDescent="0.25">
      <c r="B297" s="88">
        <f t="shared" si="6"/>
        <v>44066</v>
      </c>
      <c r="C297" s="89">
        <v>2202.38</v>
      </c>
      <c r="D297" s="89">
        <v>2169.3000000000002</v>
      </c>
      <c r="E297" s="89">
        <v>2175.86</v>
      </c>
      <c r="F297" s="89">
        <v>2184.04</v>
      </c>
      <c r="G297" s="89">
        <v>2196.56</v>
      </c>
      <c r="H297" s="89">
        <v>2195.2800000000002</v>
      </c>
      <c r="I297" s="89">
        <v>2206.94</v>
      </c>
      <c r="J297" s="89">
        <v>2191.4499999999998</v>
      </c>
      <c r="K297" s="89">
        <v>2195.84</v>
      </c>
      <c r="L297" s="89">
        <v>2222.2800000000002</v>
      </c>
      <c r="M297" s="89">
        <v>2248.4699999999998</v>
      </c>
      <c r="N297" s="89">
        <v>2222.1</v>
      </c>
      <c r="O297" s="89">
        <v>2218.58</v>
      </c>
      <c r="P297" s="89">
        <v>2252.12</v>
      </c>
      <c r="Q297" s="89">
        <v>2246.31</v>
      </c>
      <c r="R297" s="89">
        <v>2237.6</v>
      </c>
      <c r="S297" s="89">
        <v>2238.7399999999998</v>
      </c>
      <c r="T297" s="89">
        <v>2240.9</v>
      </c>
      <c r="U297" s="89">
        <v>2247.8000000000002</v>
      </c>
      <c r="V297" s="89">
        <v>2249.15</v>
      </c>
      <c r="W297" s="89">
        <v>2258.86</v>
      </c>
      <c r="X297" s="89">
        <v>2228.19</v>
      </c>
      <c r="Y297" s="89">
        <v>2201.0100000000002</v>
      </c>
      <c r="Z297" s="89">
        <v>2188.84</v>
      </c>
    </row>
    <row r="298" spans="2:26" x14ac:dyDescent="0.25">
      <c r="B298" s="88">
        <f t="shared" si="6"/>
        <v>44067</v>
      </c>
      <c r="C298" s="89">
        <v>2164.5300000000002</v>
      </c>
      <c r="D298" s="89">
        <v>2156.42</v>
      </c>
      <c r="E298" s="89">
        <v>2160.7600000000002</v>
      </c>
      <c r="F298" s="89">
        <v>2167.56</v>
      </c>
      <c r="G298" s="89">
        <v>2182.69</v>
      </c>
      <c r="H298" s="89">
        <v>2194.6</v>
      </c>
      <c r="I298" s="89">
        <v>2178.06</v>
      </c>
      <c r="J298" s="89">
        <v>2186.84</v>
      </c>
      <c r="K298" s="89">
        <v>2249.12</v>
      </c>
      <c r="L298" s="89">
        <v>2252.63</v>
      </c>
      <c r="M298" s="89">
        <v>2257.75</v>
      </c>
      <c r="N298" s="89">
        <v>2264.69</v>
      </c>
      <c r="O298" s="89">
        <v>2258.0500000000002</v>
      </c>
      <c r="P298" s="89">
        <v>2263.02</v>
      </c>
      <c r="Q298" s="89">
        <v>2257.7399999999998</v>
      </c>
      <c r="R298" s="89">
        <v>2257.7600000000002</v>
      </c>
      <c r="S298" s="89">
        <v>2257.2600000000002</v>
      </c>
      <c r="T298" s="89">
        <v>2249.96</v>
      </c>
      <c r="U298" s="89">
        <v>2243.0700000000002</v>
      </c>
      <c r="V298" s="89">
        <v>2258.62</v>
      </c>
      <c r="W298" s="89">
        <v>2262.06</v>
      </c>
      <c r="X298" s="89">
        <v>2270.23</v>
      </c>
      <c r="Y298" s="89">
        <v>2234.37</v>
      </c>
      <c r="Z298" s="89">
        <v>2186.77</v>
      </c>
    </row>
    <row r="299" spans="2:26" x14ac:dyDescent="0.25">
      <c r="B299" s="88">
        <f t="shared" si="6"/>
        <v>44068</v>
      </c>
      <c r="C299" s="89">
        <v>2176.11</v>
      </c>
      <c r="D299" s="89">
        <v>2182.94</v>
      </c>
      <c r="E299" s="89">
        <v>2190.9699999999998</v>
      </c>
      <c r="F299" s="89">
        <v>2203.9899999999998</v>
      </c>
      <c r="G299" s="89">
        <v>2214.9</v>
      </c>
      <c r="H299" s="89">
        <v>2199.69</v>
      </c>
      <c r="I299" s="89">
        <v>2189.19</v>
      </c>
      <c r="J299" s="89">
        <v>2191.0700000000002</v>
      </c>
      <c r="K299" s="89">
        <v>2247.4699999999998</v>
      </c>
      <c r="L299" s="89">
        <v>2266.5300000000002</v>
      </c>
      <c r="M299" s="89">
        <v>2270.15</v>
      </c>
      <c r="N299" s="89">
        <v>2267.65</v>
      </c>
      <c r="O299" s="89">
        <v>2259.23</v>
      </c>
      <c r="P299" s="89">
        <v>2267.7600000000002</v>
      </c>
      <c r="Q299" s="89">
        <v>2260.75</v>
      </c>
      <c r="R299" s="89">
        <v>2266.0500000000002</v>
      </c>
      <c r="S299" s="89">
        <v>2263.5</v>
      </c>
      <c r="T299" s="89">
        <v>2254.6799999999998</v>
      </c>
      <c r="U299" s="89">
        <v>2254.9699999999998</v>
      </c>
      <c r="V299" s="89">
        <v>2256.23</v>
      </c>
      <c r="W299" s="89">
        <v>2267.36</v>
      </c>
      <c r="X299" s="89">
        <v>2265.44</v>
      </c>
      <c r="Y299" s="89">
        <v>2231.1</v>
      </c>
      <c r="Z299" s="89">
        <v>2186.66</v>
      </c>
    </row>
    <row r="300" spans="2:26" x14ac:dyDescent="0.25">
      <c r="B300" s="88">
        <f t="shared" si="6"/>
        <v>44069</v>
      </c>
      <c r="C300" s="89">
        <v>2178.65</v>
      </c>
      <c r="D300" s="89">
        <v>2187.2800000000002</v>
      </c>
      <c r="E300" s="89">
        <v>2190.65</v>
      </c>
      <c r="F300" s="89">
        <v>2201.8200000000002</v>
      </c>
      <c r="G300" s="89">
        <v>2207.4</v>
      </c>
      <c r="H300" s="89">
        <v>2210.37</v>
      </c>
      <c r="I300" s="89">
        <v>2189.16</v>
      </c>
      <c r="J300" s="89">
        <v>2183.08</v>
      </c>
      <c r="K300" s="89">
        <v>2241.3000000000002</v>
      </c>
      <c r="L300" s="89">
        <v>2266.25</v>
      </c>
      <c r="M300" s="89">
        <v>2269.58</v>
      </c>
      <c r="N300" s="89">
        <v>2259.5500000000002</v>
      </c>
      <c r="O300" s="89">
        <v>2256.7800000000002</v>
      </c>
      <c r="P300" s="89">
        <v>2257.27</v>
      </c>
      <c r="Q300" s="89">
        <v>2254.17</v>
      </c>
      <c r="R300" s="89">
        <v>2262.17</v>
      </c>
      <c r="S300" s="89">
        <v>2252.2399999999998</v>
      </c>
      <c r="T300" s="89">
        <v>2249.85</v>
      </c>
      <c r="U300" s="89">
        <v>2257.21</v>
      </c>
      <c r="V300" s="89">
        <v>2254.36</v>
      </c>
      <c r="W300" s="89">
        <v>2256.38</v>
      </c>
      <c r="X300" s="89">
        <v>2255.89</v>
      </c>
      <c r="Y300" s="89">
        <v>2222.2800000000002</v>
      </c>
      <c r="Z300" s="89">
        <v>2172.92</v>
      </c>
    </row>
    <row r="301" spans="2:26" x14ac:dyDescent="0.25">
      <c r="B301" s="88">
        <f t="shared" si="6"/>
        <v>44070</v>
      </c>
      <c r="C301" s="89">
        <v>2170.67</v>
      </c>
      <c r="D301" s="89">
        <v>2183.36</v>
      </c>
      <c r="E301" s="89">
        <v>2185.6</v>
      </c>
      <c r="F301" s="89">
        <v>2199.2800000000002</v>
      </c>
      <c r="G301" s="89">
        <v>2208.0500000000002</v>
      </c>
      <c r="H301" s="89">
        <v>2207.13</v>
      </c>
      <c r="I301" s="89">
        <v>2181.5700000000002</v>
      </c>
      <c r="J301" s="89">
        <v>2172.2600000000002</v>
      </c>
      <c r="K301" s="89">
        <v>2227.39</v>
      </c>
      <c r="L301" s="89">
        <v>2264.31</v>
      </c>
      <c r="M301" s="89">
        <v>2263.86</v>
      </c>
      <c r="N301" s="89">
        <v>2252.64</v>
      </c>
      <c r="O301" s="89">
        <v>2248.04</v>
      </c>
      <c r="P301" s="89">
        <v>2258.09</v>
      </c>
      <c r="Q301" s="89">
        <v>2247.73</v>
      </c>
      <c r="R301" s="89">
        <v>2257.5500000000002</v>
      </c>
      <c r="S301" s="89">
        <v>2253.21</v>
      </c>
      <c r="T301" s="89">
        <v>2243.92</v>
      </c>
      <c r="U301" s="89">
        <v>2252.17</v>
      </c>
      <c r="V301" s="89">
        <v>2259.11</v>
      </c>
      <c r="W301" s="89">
        <v>2267.84</v>
      </c>
      <c r="X301" s="89">
        <v>2262.56</v>
      </c>
      <c r="Y301" s="89">
        <v>2216.4699999999998</v>
      </c>
      <c r="Z301" s="89">
        <v>2176.4499999999998</v>
      </c>
    </row>
    <row r="302" spans="2:26" x14ac:dyDescent="0.25">
      <c r="B302" s="88">
        <f t="shared" si="6"/>
        <v>44071</v>
      </c>
      <c r="C302" s="89">
        <v>2186.5100000000002</v>
      </c>
      <c r="D302" s="89">
        <v>2178.87</v>
      </c>
      <c r="E302" s="89">
        <v>2184.0100000000002</v>
      </c>
      <c r="F302" s="89">
        <v>2196.62</v>
      </c>
      <c r="G302" s="89">
        <v>2206.67</v>
      </c>
      <c r="H302" s="89">
        <v>2205.87</v>
      </c>
      <c r="I302" s="89">
        <v>2191.88</v>
      </c>
      <c r="J302" s="89">
        <v>2146.1999999999998</v>
      </c>
      <c r="K302" s="89">
        <v>2213.69</v>
      </c>
      <c r="L302" s="89">
        <v>2256.7399999999998</v>
      </c>
      <c r="M302" s="89">
        <v>2263.1999999999998</v>
      </c>
      <c r="N302" s="89">
        <v>2254.59</v>
      </c>
      <c r="O302" s="89">
        <v>2248.41</v>
      </c>
      <c r="P302" s="89">
        <v>2255.3200000000002</v>
      </c>
      <c r="Q302" s="89">
        <v>2277.2399999999998</v>
      </c>
      <c r="R302" s="89">
        <v>2282.81</v>
      </c>
      <c r="S302" s="89">
        <v>2244.9499999999998</v>
      </c>
      <c r="T302" s="89">
        <v>2234.71</v>
      </c>
      <c r="U302" s="89">
        <v>2239.35</v>
      </c>
      <c r="V302" s="89">
        <v>2248.5700000000002</v>
      </c>
      <c r="W302" s="89">
        <v>2241.73</v>
      </c>
      <c r="X302" s="89">
        <v>2236.11</v>
      </c>
      <c r="Y302" s="89">
        <v>2185.65</v>
      </c>
      <c r="Z302" s="89">
        <v>2143.34</v>
      </c>
    </row>
    <row r="303" spans="2:26" x14ac:dyDescent="0.25">
      <c r="B303" s="88">
        <f t="shared" si="6"/>
        <v>44072</v>
      </c>
      <c r="C303" s="89">
        <v>2180.17</v>
      </c>
      <c r="D303" s="89">
        <v>2174.73</v>
      </c>
      <c r="E303" s="89">
        <v>2175.91</v>
      </c>
      <c r="F303" s="89">
        <v>2179.5300000000002</v>
      </c>
      <c r="G303" s="89">
        <v>2192.42</v>
      </c>
      <c r="H303" s="89">
        <v>2192.6</v>
      </c>
      <c r="I303" s="89">
        <v>2184.77</v>
      </c>
      <c r="J303" s="89">
        <v>2165.06</v>
      </c>
      <c r="K303" s="89">
        <v>2181.37</v>
      </c>
      <c r="L303" s="89">
        <v>2231.09</v>
      </c>
      <c r="M303" s="89">
        <v>2240.9</v>
      </c>
      <c r="N303" s="89">
        <v>2242.37</v>
      </c>
      <c r="O303" s="89">
        <v>2235.71</v>
      </c>
      <c r="P303" s="89">
        <v>2235.35</v>
      </c>
      <c r="Q303" s="89">
        <v>2230.7600000000002</v>
      </c>
      <c r="R303" s="89">
        <v>2230.36</v>
      </c>
      <c r="S303" s="89">
        <v>2230.79</v>
      </c>
      <c r="T303" s="89">
        <v>2233.79</v>
      </c>
      <c r="U303" s="89">
        <v>2233.54</v>
      </c>
      <c r="V303" s="89">
        <v>2239.02</v>
      </c>
      <c r="W303" s="89">
        <v>2255.19</v>
      </c>
      <c r="X303" s="89">
        <v>2229.71</v>
      </c>
      <c r="Y303" s="89">
        <v>2180.63</v>
      </c>
      <c r="Z303" s="89">
        <v>2179.38</v>
      </c>
    </row>
    <row r="304" spans="2:26" x14ac:dyDescent="0.25">
      <c r="B304" s="88">
        <f t="shared" si="6"/>
        <v>44073</v>
      </c>
      <c r="C304" s="89">
        <v>2160.64</v>
      </c>
      <c r="D304" s="89">
        <v>2141.79</v>
      </c>
      <c r="E304" s="89">
        <v>2162.4</v>
      </c>
      <c r="F304" s="89">
        <v>2168.23</v>
      </c>
      <c r="G304" s="89">
        <v>2177.75</v>
      </c>
      <c r="H304" s="89">
        <v>2177.69</v>
      </c>
      <c r="I304" s="89">
        <v>2178.9899999999998</v>
      </c>
      <c r="J304" s="89">
        <v>2144.9299999999998</v>
      </c>
      <c r="K304" s="89">
        <v>2151.42</v>
      </c>
      <c r="L304" s="89">
        <v>2194.62</v>
      </c>
      <c r="M304" s="89">
        <v>2214.69</v>
      </c>
      <c r="N304" s="89">
        <v>2226.13</v>
      </c>
      <c r="O304" s="89">
        <v>2215.36</v>
      </c>
      <c r="P304" s="89">
        <v>2218.0500000000002</v>
      </c>
      <c r="Q304" s="89">
        <v>2216.15</v>
      </c>
      <c r="R304" s="89">
        <v>2217.04</v>
      </c>
      <c r="S304" s="89">
        <v>2206.6799999999998</v>
      </c>
      <c r="T304" s="89">
        <v>2201.63</v>
      </c>
      <c r="U304" s="89">
        <v>2200.89</v>
      </c>
      <c r="V304" s="89">
        <v>2217.9699999999998</v>
      </c>
      <c r="W304" s="89">
        <v>2238.0700000000002</v>
      </c>
      <c r="X304" s="89">
        <v>2186.15</v>
      </c>
      <c r="Y304" s="89">
        <v>2191.7800000000002</v>
      </c>
      <c r="Z304" s="89">
        <v>2148.2199999999998</v>
      </c>
    </row>
    <row r="305" spans="2:26" x14ac:dyDescent="0.25">
      <c r="B305" s="88">
        <f t="shared" si="6"/>
        <v>44074</v>
      </c>
      <c r="C305" s="89">
        <v>2139.83</v>
      </c>
      <c r="D305" s="89">
        <v>2142.66</v>
      </c>
      <c r="E305" s="89">
        <v>2146.96</v>
      </c>
      <c r="F305" s="89">
        <v>2163.2600000000002</v>
      </c>
      <c r="G305" s="89">
        <v>2176.15</v>
      </c>
      <c r="H305" s="89">
        <v>2177.61</v>
      </c>
      <c r="I305" s="89">
        <v>2155.89</v>
      </c>
      <c r="J305" s="89">
        <v>2131.5300000000002</v>
      </c>
      <c r="K305" s="89">
        <v>2198.64</v>
      </c>
      <c r="L305" s="89">
        <v>2253.4</v>
      </c>
      <c r="M305" s="89">
        <v>2249.37</v>
      </c>
      <c r="N305" s="89">
        <v>2246.38</v>
      </c>
      <c r="O305" s="89">
        <v>2239.58</v>
      </c>
      <c r="P305" s="89">
        <v>2244.33</v>
      </c>
      <c r="Q305" s="89">
        <v>2242.0500000000002</v>
      </c>
      <c r="R305" s="89">
        <v>2250.2600000000002</v>
      </c>
      <c r="S305" s="89">
        <v>2247.2399999999998</v>
      </c>
      <c r="T305" s="89">
        <v>2237.31</v>
      </c>
      <c r="U305" s="89">
        <v>2244.98</v>
      </c>
      <c r="V305" s="89">
        <v>2245.02</v>
      </c>
      <c r="W305" s="89">
        <v>2223.2600000000002</v>
      </c>
      <c r="X305" s="89">
        <v>2245.31</v>
      </c>
      <c r="Y305" s="89">
        <v>2196.7600000000002</v>
      </c>
      <c r="Z305" s="89">
        <v>2141.54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44044</v>
      </c>
      <c r="C311" s="89">
        <v>86.65</v>
      </c>
      <c r="D311" s="89">
        <v>86.68</v>
      </c>
      <c r="E311" s="89">
        <v>86.79</v>
      </c>
      <c r="F311" s="89">
        <v>87.13</v>
      </c>
      <c r="G311" s="89">
        <v>87.22</v>
      </c>
      <c r="H311" s="89">
        <v>86.88</v>
      </c>
      <c r="I311" s="89">
        <v>86.33</v>
      </c>
      <c r="J311" s="89">
        <v>86.25</v>
      </c>
      <c r="K311" s="89">
        <v>85.53</v>
      </c>
      <c r="L311" s="89">
        <v>86.32</v>
      </c>
      <c r="M311" s="89">
        <v>87.19</v>
      </c>
      <c r="N311" s="89">
        <v>86.43</v>
      </c>
      <c r="O311" s="89">
        <v>86.3</v>
      </c>
      <c r="P311" s="89">
        <v>86.37</v>
      </c>
      <c r="Q311" s="89">
        <v>86.34</v>
      </c>
      <c r="R311" s="89">
        <v>86.43</v>
      </c>
      <c r="S311" s="89">
        <v>86.35</v>
      </c>
      <c r="T311" s="89">
        <v>86.31</v>
      </c>
      <c r="U311" s="89">
        <v>86.12</v>
      </c>
      <c r="V311" s="89">
        <v>86.32</v>
      </c>
      <c r="W311" s="89">
        <v>85.87</v>
      </c>
      <c r="X311" s="89">
        <v>86.1</v>
      </c>
      <c r="Y311" s="89">
        <v>85.8</v>
      </c>
      <c r="Z311" s="89">
        <v>86.05</v>
      </c>
    </row>
    <row r="312" spans="2:26" x14ac:dyDescent="0.25">
      <c r="B312" s="88">
        <f t="shared" ref="B312:B341" si="7">IF(B11=0,"",B11)</f>
        <v>44045</v>
      </c>
      <c r="C312" s="89">
        <v>86.4</v>
      </c>
      <c r="D312" s="89">
        <v>86.54</v>
      </c>
      <c r="E312" s="89">
        <v>86.98</v>
      </c>
      <c r="F312" s="89">
        <v>87.48</v>
      </c>
      <c r="G312" s="89">
        <v>87.41</v>
      </c>
      <c r="H312" s="89">
        <v>87.07</v>
      </c>
      <c r="I312" s="89">
        <v>86.63</v>
      </c>
      <c r="J312" s="89">
        <v>86.02</v>
      </c>
      <c r="K312" s="89">
        <v>85.86</v>
      </c>
      <c r="L312" s="89">
        <v>87.58</v>
      </c>
      <c r="M312" s="89">
        <v>87.93</v>
      </c>
      <c r="N312" s="89">
        <v>88.36</v>
      </c>
      <c r="O312" s="89">
        <v>88.4</v>
      </c>
      <c r="P312" s="89">
        <v>88.39</v>
      </c>
      <c r="Q312" s="89">
        <v>88.45</v>
      </c>
      <c r="R312" s="89">
        <v>88.43</v>
      </c>
      <c r="S312" s="89">
        <v>88.19</v>
      </c>
      <c r="T312" s="89">
        <v>87.97</v>
      </c>
      <c r="U312" s="89">
        <v>88.04</v>
      </c>
      <c r="V312" s="89">
        <v>88.04</v>
      </c>
      <c r="W312" s="89">
        <v>87.88</v>
      </c>
      <c r="X312" s="89">
        <v>87.8</v>
      </c>
      <c r="Y312" s="89">
        <v>87.66</v>
      </c>
      <c r="Z312" s="89">
        <v>86.01</v>
      </c>
    </row>
    <row r="313" spans="2:26" x14ac:dyDescent="0.25">
      <c r="B313" s="88">
        <f t="shared" si="7"/>
        <v>44046</v>
      </c>
      <c r="C313" s="89">
        <v>85.62</v>
      </c>
      <c r="D313" s="89">
        <v>86.01</v>
      </c>
      <c r="E313" s="89">
        <v>86.71</v>
      </c>
      <c r="F313" s="89">
        <v>87.31</v>
      </c>
      <c r="G313" s="89">
        <v>87</v>
      </c>
      <c r="H313" s="89">
        <v>86.53</v>
      </c>
      <c r="I313" s="89">
        <v>85.89</v>
      </c>
      <c r="J313" s="89">
        <v>85.33</v>
      </c>
      <c r="K313" s="89">
        <v>87.37</v>
      </c>
      <c r="L313" s="89">
        <v>88.94</v>
      </c>
      <c r="M313" s="89">
        <v>89.01</v>
      </c>
      <c r="N313" s="89">
        <v>89.1</v>
      </c>
      <c r="O313" s="89">
        <v>88.35</v>
      </c>
      <c r="P313" s="89">
        <v>89.02</v>
      </c>
      <c r="Q313" s="89">
        <v>88.88</v>
      </c>
      <c r="R313" s="89">
        <v>89.19</v>
      </c>
      <c r="S313" s="89">
        <v>88.25</v>
      </c>
      <c r="T313" s="89">
        <v>87.48</v>
      </c>
      <c r="U313" s="89">
        <v>87.17</v>
      </c>
      <c r="V313" s="89">
        <v>86.91</v>
      </c>
      <c r="W313" s="89">
        <v>86.84</v>
      </c>
      <c r="X313" s="89">
        <v>87.69</v>
      </c>
      <c r="Y313" s="89">
        <v>86.56</v>
      </c>
      <c r="Z313" s="89">
        <v>85.53</v>
      </c>
    </row>
    <row r="314" spans="2:26" x14ac:dyDescent="0.25">
      <c r="B314" s="88">
        <f t="shared" si="7"/>
        <v>44047</v>
      </c>
      <c r="C314" s="89">
        <v>78.92</v>
      </c>
      <c r="D314" s="89">
        <v>78.98</v>
      </c>
      <c r="E314" s="89">
        <v>79.77</v>
      </c>
      <c r="F314" s="89">
        <v>80.239999999999995</v>
      </c>
      <c r="G314" s="89">
        <v>79.94</v>
      </c>
      <c r="H314" s="89">
        <v>79.52</v>
      </c>
      <c r="I314" s="89">
        <v>79.930000000000007</v>
      </c>
      <c r="J314" s="89">
        <v>82.6</v>
      </c>
      <c r="K314" s="89">
        <v>84.16</v>
      </c>
      <c r="L314" s="89">
        <v>84.85</v>
      </c>
      <c r="M314" s="89">
        <v>85.26</v>
      </c>
      <c r="N314" s="89">
        <v>85.23</v>
      </c>
      <c r="O314" s="89">
        <v>84.85</v>
      </c>
      <c r="P314" s="89">
        <v>85.14</v>
      </c>
      <c r="Q314" s="89">
        <v>85.34</v>
      </c>
      <c r="R314" s="89">
        <v>86.06</v>
      </c>
      <c r="S314" s="89">
        <v>85.79</v>
      </c>
      <c r="T314" s="89">
        <v>85.37</v>
      </c>
      <c r="U314" s="89">
        <v>84.88</v>
      </c>
      <c r="V314" s="89">
        <v>84.34</v>
      </c>
      <c r="W314" s="89">
        <v>84.28</v>
      </c>
      <c r="X314" s="89">
        <v>84.48</v>
      </c>
      <c r="Y314" s="89">
        <v>83.01</v>
      </c>
      <c r="Z314" s="89">
        <v>79.92</v>
      </c>
    </row>
    <row r="315" spans="2:26" x14ac:dyDescent="0.25">
      <c r="B315" s="88">
        <f t="shared" si="7"/>
        <v>44048</v>
      </c>
      <c r="C315" s="89">
        <v>78.98</v>
      </c>
      <c r="D315" s="89">
        <v>78.09</v>
      </c>
      <c r="E315" s="89">
        <v>78.680000000000007</v>
      </c>
      <c r="F315" s="89">
        <v>79.08</v>
      </c>
      <c r="G315" s="89">
        <v>78.92</v>
      </c>
      <c r="H315" s="89">
        <v>78.47</v>
      </c>
      <c r="I315" s="89">
        <v>78.67</v>
      </c>
      <c r="J315" s="89">
        <v>81.91</v>
      </c>
      <c r="K315" s="89">
        <v>83.26</v>
      </c>
      <c r="L315" s="89">
        <v>85.47</v>
      </c>
      <c r="M315" s="89">
        <v>85.63</v>
      </c>
      <c r="N315" s="89">
        <v>85.49</v>
      </c>
      <c r="O315" s="89">
        <v>85.33</v>
      </c>
      <c r="P315" s="89">
        <v>85.5</v>
      </c>
      <c r="Q315" s="89">
        <v>85.52</v>
      </c>
      <c r="R315" s="89">
        <v>85.55</v>
      </c>
      <c r="S315" s="89">
        <v>85.43</v>
      </c>
      <c r="T315" s="89">
        <v>85.09</v>
      </c>
      <c r="U315" s="89">
        <v>84.84</v>
      </c>
      <c r="V315" s="89">
        <v>84.23</v>
      </c>
      <c r="W315" s="89">
        <v>84.53</v>
      </c>
      <c r="X315" s="89">
        <v>84.65</v>
      </c>
      <c r="Y315" s="89">
        <v>82.48</v>
      </c>
      <c r="Z315" s="89">
        <v>80.05</v>
      </c>
    </row>
    <row r="316" spans="2:26" x14ac:dyDescent="0.25">
      <c r="B316" s="88">
        <f t="shared" si="7"/>
        <v>44049</v>
      </c>
      <c r="C316" s="89">
        <v>79.099999999999994</v>
      </c>
      <c r="D316" s="89">
        <v>78.209999999999994</v>
      </c>
      <c r="E316" s="89">
        <v>78.56</v>
      </c>
      <c r="F316" s="89">
        <v>79.09</v>
      </c>
      <c r="G316" s="89">
        <v>79</v>
      </c>
      <c r="H316" s="89">
        <v>78.930000000000007</v>
      </c>
      <c r="I316" s="89">
        <v>79.09</v>
      </c>
      <c r="J316" s="89">
        <v>81.319999999999993</v>
      </c>
      <c r="K316" s="89">
        <v>83.56</v>
      </c>
      <c r="L316" s="89">
        <v>85.13</v>
      </c>
      <c r="M316" s="89">
        <v>85.29</v>
      </c>
      <c r="N316" s="89">
        <v>85.27</v>
      </c>
      <c r="O316" s="89">
        <v>84.88</v>
      </c>
      <c r="P316" s="89">
        <v>85</v>
      </c>
      <c r="Q316" s="89">
        <v>85.08</v>
      </c>
      <c r="R316" s="89">
        <v>85.44</v>
      </c>
      <c r="S316" s="89">
        <v>85.07</v>
      </c>
      <c r="T316" s="89">
        <v>84.38</v>
      </c>
      <c r="U316" s="89">
        <v>84.14</v>
      </c>
      <c r="V316" s="89">
        <v>83.88</v>
      </c>
      <c r="W316" s="89">
        <v>84.04</v>
      </c>
      <c r="X316" s="89">
        <v>84.22</v>
      </c>
      <c r="Y316" s="89">
        <v>82.69</v>
      </c>
      <c r="Z316" s="89">
        <v>80.37</v>
      </c>
    </row>
    <row r="317" spans="2:26" x14ac:dyDescent="0.25">
      <c r="B317" s="88">
        <f t="shared" si="7"/>
        <v>44050</v>
      </c>
      <c r="C317" s="89">
        <v>79.63</v>
      </c>
      <c r="D317" s="89">
        <v>78.52</v>
      </c>
      <c r="E317" s="89">
        <v>78.739999999999995</v>
      </c>
      <c r="F317" s="89">
        <v>78.760000000000005</v>
      </c>
      <c r="G317" s="89">
        <v>78.81</v>
      </c>
      <c r="H317" s="89">
        <v>79.2</v>
      </c>
      <c r="I317" s="89">
        <v>79.53</v>
      </c>
      <c r="J317" s="89">
        <v>80.959999999999994</v>
      </c>
      <c r="K317" s="89">
        <v>84.96</v>
      </c>
      <c r="L317" s="89">
        <v>86.14</v>
      </c>
      <c r="M317" s="89">
        <v>86.25</v>
      </c>
      <c r="N317" s="89">
        <v>86.25</v>
      </c>
      <c r="O317" s="89">
        <v>85.93</v>
      </c>
      <c r="P317" s="89">
        <v>86.23</v>
      </c>
      <c r="Q317" s="89">
        <v>86.13</v>
      </c>
      <c r="R317" s="89">
        <v>86.07</v>
      </c>
      <c r="S317" s="89">
        <v>85.84</v>
      </c>
      <c r="T317" s="89">
        <v>85.54</v>
      </c>
      <c r="U317" s="89">
        <v>85.32</v>
      </c>
      <c r="V317" s="89">
        <v>85.05</v>
      </c>
      <c r="W317" s="89">
        <v>85.13</v>
      </c>
      <c r="X317" s="89">
        <v>86.26</v>
      </c>
      <c r="Y317" s="89">
        <v>85.3</v>
      </c>
      <c r="Z317" s="89">
        <v>83.17</v>
      </c>
    </row>
    <row r="318" spans="2:26" x14ac:dyDescent="0.25">
      <c r="B318" s="88">
        <f t="shared" si="7"/>
        <v>44051</v>
      </c>
      <c r="C318" s="89">
        <v>84.62</v>
      </c>
      <c r="D318" s="89">
        <v>85.75</v>
      </c>
      <c r="E318" s="89">
        <v>85.57</v>
      </c>
      <c r="F318" s="89">
        <v>86.05</v>
      </c>
      <c r="G318" s="89">
        <v>86.28</v>
      </c>
      <c r="H318" s="89">
        <v>87.01</v>
      </c>
      <c r="I318" s="89">
        <v>86.19</v>
      </c>
      <c r="J318" s="89">
        <v>85.75</v>
      </c>
      <c r="K318" s="89">
        <v>86.41</v>
      </c>
      <c r="L318" s="89">
        <v>88.51</v>
      </c>
      <c r="M318" s="89">
        <v>89.18</v>
      </c>
      <c r="N318" s="89">
        <v>89.23</v>
      </c>
      <c r="O318" s="89">
        <v>89.03</v>
      </c>
      <c r="P318" s="89">
        <v>89.22</v>
      </c>
      <c r="Q318" s="89">
        <v>89.14</v>
      </c>
      <c r="R318" s="89">
        <v>89.02</v>
      </c>
      <c r="S318" s="89">
        <v>88.69</v>
      </c>
      <c r="T318" s="89">
        <v>88.76</v>
      </c>
      <c r="U318" s="89">
        <v>88.56</v>
      </c>
      <c r="V318" s="89">
        <v>88.51</v>
      </c>
      <c r="W318" s="89">
        <v>88.2</v>
      </c>
      <c r="X318" s="89">
        <v>88.31</v>
      </c>
      <c r="Y318" s="89">
        <v>86.56</v>
      </c>
      <c r="Z318" s="89">
        <v>85.68</v>
      </c>
    </row>
    <row r="319" spans="2:26" x14ac:dyDescent="0.25">
      <c r="B319" s="88">
        <f t="shared" si="7"/>
        <v>44052</v>
      </c>
      <c r="C319" s="89">
        <v>85.79</v>
      </c>
      <c r="D319" s="89">
        <v>85.54</v>
      </c>
      <c r="E319" s="89">
        <v>85.71</v>
      </c>
      <c r="F319" s="89">
        <v>86.49</v>
      </c>
      <c r="G319" s="89">
        <v>86.67</v>
      </c>
      <c r="H319" s="89">
        <v>86.99</v>
      </c>
      <c r="I319" s="89">
        <v>86.79</v>
      </c>
      <c r="J319" s="89">
        <v>86.24</v>
      </c>
      <c r="K319" s="89">
        <v>86.13</v>
      </c>
      <c r="L319" s="89">
        <v>87.19</v>
      </c>
      <c r="M319" s="89">
        <v>87.94</v>
      </c>
      <c r="N319" s="89">
        <v>88.88</v>
      </c>
      <c r="O319" s="89">
        <v>88.24</v>
      </c>
      <c r="P319" s="89">
        <v>88.68</v>
      </c>
      <c r="Q319" s="89">
        <v>88.72</v>
      </c>
      <c r="R319" s="89">
        <v>88.2</v>
      </c>
      <c r="S319" s="89">
        <v>88.02</v>
      </c>
      <c r="T319" s="89">
        <v>87.89</v>
      </c>
      <c r="U319" s="89">
        <v>87.99</v>
      </c>
      <c r="V319" s="89">
        <v>87.99</v>
      </c>
      <c r="W319" s="89">
        <v>87.99</v>
      </c>
      <c r="X319" s="89">
        <v>87.59</v>
      </c>
      <c r="Y319" s="89">
        <v>86.77</v>
      </c>
      <c r="Z319" s="89">
        <v>84.85</v>
      </c>
    </row>
    <row r="320" spans="2:26" x14ac:dyDescent="0.25">
      <c r="B320" s="88">
        <f t="shared" si="7"/>
        <v>44053</v>
      </c>
      <c r="C320" s="89">
        <v>84.83</v>
      </c>
      <c r="D320" s="89">
        <v>85.11</v>
      </c>
      <c r="E320" s="89">
        <v>85.17</v>
      </c>
      <c r="F320" s="89">
        <v>85.63</v>
      </c>
      <c r="G320" s="89">
        <v>86.09</v>
      </c>
      <c r="H320" s="89">
        <v>85.55</v>
      </c>
      <c r="I320" s="89">
        <v>85.86</v>
      </c>
      <c r="J320" s="89">
        <v>84.94</v>
      </c>
      <c r="K320" s="89">
        <v>87.91</v>
      </c>
      <c r="L320" s="89">
        <v>88.39</v>
      </c>
      <c r="M320" s="89">
        <v>88.56</v>
      </c>
      <c r="N320" s="89">
        <v>88.43</v>
      </c>
      <c r="O320" s="89">
        <v>88.13</v>
      </c>
      <c r="P320" s="89">
        <v>88.28</v>
      </c>
      <c r="Q320" s="89">
        <v>88.18</v>
      </c>
      <c r="R320" s="89">
        <v>88.44</v>
      </c>
      <c r="S320" s="89">
        <v>88.15</v>
      </c>
      <c r="T320" s="89">
        <v>87.69</v>
      </c>
      <c r="U320" s="89">
        <v>87.54</v>
      </c>
      <c r="V320" s="89">
        <v>87.35</v>
      </c>
      <c r="W320" s="89">
        <v>87.39</v>
      </c>
      <c r="X320" s="89">
        <v>86.9</v>
      </c>
      <c r="Y320" s="89">
        <v>85.66</v>
      </c>
      <c r="Z320" s="89">
        <v>84.79</v>
      </c>
    </row>
    <row r="321" spans="2:26" x14ac:dyDescent="0.25">
      <c r="B321" s="88">
        <f t="shared" si="7"/>
        <v>44054</v>
      </c>
      <c r="C321" s="89">
        <v>85.66</v>
      </c>
      <c r="D321" s="89">
        <v>85.58</v>
      </c>
      <c r="E321" s="89">
        <v>85.21</v>
      </c>
      <c r="F321" s="89">
        <v>86.33</v>
      </c>
      <c r="G321" s="89">
        <v>86.85</v>
      </c>
      <c r="H321" s="89">
        <v>87.26</v>
      </c>
      <c r="I321" s="89">
        <v>86.57</v>
      </c>
      <c r="J321" s="89">
        <v>85.74</v>
      </c>
      <c r="K321" s="89">
        <v>87.3</v>
      </c>
      <c r="L321" s="89">
        <v>88.01</v>
      </c>
      <c r="M321" s="89">
        <v>88.28</v>
      </c>
      <c r="N321" s="89">
        <v>88.16</v>
      </c>
      <c r="O321" s="89">
        <v>87.82</v>
      </c>
      <c r="P321" s="89">
        <v>88</v>
      </c>
      <c r="Q321" s="89">
        <v>87.86</v>
      </c>
      <c r="R321" s="89">
        <v>88.01</v>
      </c>
      <c r="S321" s="89">
        <v>87.98</v>
      </c>
      <c r="T321" s="89">
        <v>87.6</v>
      </c>
      <c r="U321" s="89">
        <v>87.44</v>
      </c>
      <c r="V321" s="89">
        <v>87.32</v>
      </c>
      <c r="W321" s="89">
        <v>86.37</v>
      </c>
      <c r="X321" s="89">
        <v>87.27</v>
      </c>
      <c r="Y321" s="89">
        <v>85.99</v>
      </c>
      <c r="Z321" s="89">
        <v>84.63</v>
      </c>
    </row>
    <row r="322" spans="2:26" x14ac:dyDescent="0.25">
      <c r="B322" s="88">
        <f t="shared" si="7"/>
        <v>44055</v>
      </c>
      <c r="C322" s="89">
        <v>85.46</v>
      </c>
      <c r="D322" s="89">
        <v>85.3</v>
      </c>
      <c r="E322" s="89">
        <v>85.28</v>
      </c>
      <c r="F322" s="89">
        <v>85.61</v>
      </c>
      <c r="G322" s="89">
        <v>86.54</v>
      </c>
      <c r="H322" s="89">
        <v>86.79</v>
      </c>
      <c r="I322" s="89">
        <v>86.18</v>
      </c>
      <c r="J322" s="89">
        <v>85.58</v>
      </c>
      <c r="K322" s="89">
        <v>87.68</v>
      </c>
      <c r="L322" s="89">
        <v>88.37</v>
      </c>
      <c r="M322" s="89">
        <v>88.58</v>
      </c>
      <c r="N322" s="89">
        <v>88.59</v>
      </c>
      <c r="O322" s="89">
        <v>88.24</v>
      </c>
      <c r="P322" s="89">
        <v>88.37</v>
      </c>
      <c r="Q322" s="89">
        <v>88.43</v>
      </c>
      <c r="R322" s="89">
        <v>88.52</v>
      </c>
      <c r="S322" s="89">
        <v>88.28</v>
      </c>
      <c r="T322" s="89">
        <v>88.07</v>
      </c>
      <c r="U322" s="89">
        <v>88.1</v>
      </c>
      <c r="V322" s="89">
        <v>87.89</v>
      </c>
      <c r="W322" s="89">
        <v>88.24</v>
      </c>
      <c r="X322" s="89">
        <v>87.82</v>
      </c>
      <c r="Y322" s="89">
        <v>86.79</v>
      </c>
      <c r="Z322" s="89">
        <v>85.32</v>
      </c>
    </row>
    <row r="323" spans="2:26" x14ac:dyDescent="0.25">
      <c r="B323" s="88">
        <f t="shared" si="7"/>
        <v>44056</v>
      </c>
      <c r="C323" s="89">
        <v>85.73</v>
      </c>
      <c r="D323" s="89">
        <v>85.49</v>
      </c>
      <c r="E323" s="89">
        <v>85.66</v>
      </c>
      <c r="F323" s="89">
        <v>86.03</v>
      </c>
      <c r="G323" s="89">
        <v>86.37</v>
      </c>
      <c r="H323" s="89">
        <v>86.27</v>
      </c>
      <c r="I323" s="89">
        <v>86.09</v>
      </c>
      <c r="J323" s="89">
        <v>85.18</v>
      </c>
      <c r="K323" s="89">
        <v>86.94</v>
      </c>
      <c r="L323" s="89">
        <v>87.57</v>
      </c>
      <c r="M323" s="89">
        <v>87.91</v>
      </c>
      <c r="N323" s="89">
        <v>87.75</v>
      </c>
      <c r="O323" s="89">
        <v>87.55</v>
      </c>
      <c r="P323" s="89">
        <v>87.69</v>
      </c>
      <c r="Q323" s="89">
        <v>87.59</v>
      </c>
      <c r="R323" s="89">
        <v>88.02</v>
      </c>
      <c r="S323" s="89">
        <v>87.71</v>
      </c>
      <c r="T323" s="89">
        <v>87.34</v>
      </c>
      <c r="U323" s="89">
        <v>87.19</v>
      </c>
      <c r="V323" s="89">
        <v>87.19</v>
      </c>
      <c r="W323" s="89">
        <v>87.57</v>
      </c>
      <c r="X323" s="89">
        <v>87.27</v>
      </c>
      <c r="Y323" s="89">
        <v>86.32</v>
      </c>
      <c r="Z323" s="89">
        <v>84.78</v>
      </c>
    </row>
    <row r="324" spans="2:26" x14ac:dyDescent="0.25">
      <c r="B324" s="88">
        <f t="shared" si="7"/>
        <v>44057</v>
      </c>
      <c r="C324" s="89">
        <v>84.5</v>
      </c>
      <c r="D324" s="89">
        <v>84.45</v>
      </c>
      <c r="E324" s="89">
        <v>84.76</v>
      </c>
      <c r="F324" s="89">
        <v>85.49</v>
      </c>
      <c r="G324" s="89">
        <v>85.36</v>
      </c>
      <c r="H324" s="89">
        <v>85.45</v>
      </c>
      <c r="I324" s="89">
        <v>85.27</v>
      </c>
      <c r="J324" s="89">
        <v>84.56</v>
      </c>
      <c r="K324" s="89">
        <v>86.91</v>
      </c>
      <c r="L324" s="89">
        <v>87.64</v>
      </c>
      <c r="M324" s="89">
        <v>87.64</v>
      </c>
      <c r="N324" s="89">
        <v>87.61</v>
      </c>
      <c r="O324" s="89">
        <v>87.98</v>
      </c>
      <c r="P324" s="89">
        <v>88.27</v>
      </c>
      <c r="Q324" s="89">
        <v>88.67</v>
      </c>
      <c r="R324" s="89">
        <v>88.81</v>
      </c>
      <c r="S324" s="89">
        <v>88.7</v>
      </c>
      <c r="T324" s="89">
        <v>88.52</v>
      </c>
      <c r="U324" s="89">
        <v>88.58</v>
      </c>
      <c r="V324" s="89">
        <v>88.82</v>
      </c>
      <c r="W324" s="89">
        <v>88.62</v>
      </c>
      <c r="X324" s="89">
        <v>88.52</v>
      </c>
      <c r="Y324" s="89">
        <v>88.44</v>
      </c>
      <c r="Z324" s="89">
        <v>88.03</v>
      </c>
    </row>
    <row r="325" spans="2:26" x14ac:dyDescent="0.25">
      <c r="B325" s="88">
        <f t="shared" si="7"/>
        <v>44058</v>
      </c>
      <c r="C325" s="89">
        <v>88.28</v>
      </c>
      <c r="D325" s="89">
        <v>88.2</v>
      </c>
      <c r="E325" s="89">
        <v>88.49</v>
      </c>
      <c r="F325" s="89">
        <v>89.24</v>
      </c>
      <c r="G325" s="89">
        <v>89.35</v>
      </c>
      <c r="H325" s="89">
        <v>89.37</v>
      </c>
      <c r="I325" s="89">
        <v>88.84</v>
      </c>
      <c r="J325" s="89">
        <v>88.17</v>
      </c>
      <c r="K325" s="89">
        <v>88.07</v>
      </c>
      <c r="L325" s="89">
        <v>89.1</v>
      </c>
      <c r="M325" s="89">
        <v>88.99</v>
      </c>
      <c r="N325" s="89">
        <v>89.09</v>
      </c>
      <c r="O325" s="89">
        <v>88.85</v>
      </c>
      <c r="P325" s="89">
        <v>88.88</v>
      </c>
      <c r="Q325" s="89">
        <v>88.86</v>
      </c>
      <c r="R325" s="89">
        <v>89.09</v>
      </c>
      <c r="S325" s="89">
        <v>89.32</v>
      </c>
      <c r="T325" s="89">
        <v>89.1</v>
      </c>
      <c r="U325" s="89">
        <v>89.09</v>
      </c>
      <c r="V325" s="89">
        <v>89.02</v>
      </c>
      <c r="W325" s="89">
        <v>89.09</v>
      </c>
      <c r="X325" s="89">
        <v>89.21</v>
      </c>
      <c r="Y325" s="89">
        <v>88.97</v>
      </c>
      <c r="Z325" s="89">
        <v>87.92</v>
      </c>
    </row>
    <row r="326" spans="2:26" x14ac:dyDescent="0.25">
      <c r="B326" s="88">
        <f t="shared" si="7"/>
        <v>44059</v>
      </c>
      <c r="C326" s="89">
        <v>87.75</v>
      </c>
      <c r="D326" s="89">
        <v>87.55</v>
      </c>
      <c r="E326" s="89">
        <v>87.85</v>
      </c>
      <c r="F326" s="89">
        <v>88.62</v>
      </c>
      <c r="G326" s="89">
        <v>88.82</v>
      </c>
      <c r="H326" s="89">
        <v>88.86</v>
      </c>
      <c r="I326" s="89">
        <v>87.94</v>
      </c>
      <c r="J326" s="89">
        <v>86.87</v>
      </c>
      <c r="K326" s="89">
        <v>86.67</v>
      </c>
      <c r="L326" s="89">
        <v>87.93</v>
      </c>
      <c r="M326" s="89">
        <v>87.77</v>
      </c>
      <c r="N326" s="89">
        <v>88.34</v>
      </c>
      <c r="O326" s="89">
        <v>88.45</v>
      </c>
      <c r="P326" s="89">
        <v>88.69</v>
      </c>
      <c r="Q326" s="89">
        <v>88.53</v>
      </c>
      <c r="R326" s="89">
        <v>88.69</v>
      </c>
      <c r="S326" s="89">
        <v>88.63</v>
      </c>
      <c r="T326" s="89">
        <v>88.34</v>
      </c>
      <c r="U326" s="89">
        <v>88.33</v>
      </c>
      <c r="V326" s="89">
        <v>88.31</v>
      </c>
      <c r="W326" s="89">
        <v>88.14</v>
      </c>
      <c r="X326" s="89">
        <v>88.19</v>
      </c>
      <c r="Y326" s="89">
        <v>88.29</v>
      </c>
      <c r="Z326" s="89">
        <v>87.79</v>
      </c>
    </row>
    <row r="327" spans="2:26" x14ac:dyDescent="0.25">
      <c r="B327" s="88">
        <f t="shared" si="7"/>
        <v>44060</v>
      </c>
      <c r="C327" s="89">
        <v>87.41</v>
      </c>
      <c r="D327" s="89">
        <v>87.27</v>
      </c>
      <c r="E327" s="89">
        <v>87.7</v>
      </c>
      <c r="F327" s="89">
        <v>88.06</v>
      </c>
      <c r="G327" s="89">
        <v>88.51</v>
      </c>
      <c r="H327" s="89">
        <v>88.09</v>
      </c>
      <c r="I327" s="89">
        <v>87.01</v>
      </c>
      <c r="J327" s="89">
        <v>86.49</v>
      </c>
      <c r="K327" s="89">
        <v>87.73</v>
      </c>
      <c r="L327" s="89">
        <v>88.92</v>
      </c>
      <c r="M327" s="89">
        <v>88.9</v>
      </c>
      <c r="N327" s="89">
        <v>88.84</v>
      </c>
      <c r="O327" s="89">
        <v>88.62</v>
      </c>
      <c r="P327" s="89">
        <v>88.94</v>
      </c>
      <c r="Q327" s="89">
        <v>88.97</v>
      </c>
      <c r="R327" s="89">
        <v>89.22</v>
      </c>
      <c r="S327" s="89">
        <v>88.92</v>
      </c>
      <c r="T327" s="89">
        <v>88.59</v>
      </c>
      <c r="U327" s="89">
        <v>88.28</v>
      </c>
      <c r="V327" s="89">
        <v>88.35</v>
      </c>
      <c r="W327" s="89">
        <v>88.6</v>
      </c>
      <c r="X327" s="89">
        <v>88.74</v>
      </c>
      <c r="Y327" s="89">
        <v>87.65</v>
      </c>
      <c r="Z327" s="89">
        <v>86.94</v>
      </c>
    </row>
    <row r="328" spans="2:26" x14ac:dyDescent="0.25">
      <c r="B328" s="88">
        <f t="shared" si="7"/>
        <v>44061</v>
      </c>
      <c r="C328" s="89">
        <v>87.58</v>
      </c>
      <c r="D328" s="89">
        <v>87.81</v>
      </c>
      <c r="E328" s="89">
        <v>88.08</v>
      </c>
      <c r="F328" s="89">
        <v>88.41</v>
      </c>
      <c r="G328" s="89">
        <v>88.88</v>
      </c>
      <c r="H328" s="89">
        <v>88.65</v>
      </c>
      <c r="I328" s="89">
        <v>87.58</v>
      </c>
      <c r="J328" s="89">
        <v>87.19</v>
      </c>
      <c r="K328" s="89">
        <v>88.9</v>
      </c>
      <c r="L328" s="89">
        <v>90.51</v>
      </c>
      <c r="M328" s="89">
        <v>90.88</v>
      </c>
      <c r="N328" s="89">
        <v>90.84</v>
      </c>
      <c r="O328" s="89">
        <v>90.1</v>
      </c>
      <c r="P328" s="89">
        <v>90.56</v>
      </c>
      <c r="Q328" s="89">
        <v>90.45</v>
      </c>
      <c r="R328" s="89">
        <v>90.75</v>
      </c>
      <c r="S328" s="89">
        <v>90.19</v>
      </c>
      <c r="T328" s="89">
        <v>89.62</v>
      </c>
      <c r="U328" s="89">
        <v>89.62</v>
      </c>
      <c r="V328" s="89">
        <v>89.73</v>
      </c>
      <c r="W328" s="89">
        <v>89.93</v>
      </c>
      <c r="X328" s="89">
        <v>89.75</v>
      </c>
      <c r="Y328" s="89">
        <v>88.84</v>
      </c>
      <c r="Z328" s="89">
        <v>87.43</v>
      </c>
    </row>
    <row r="329" spans="2:26" x14ac:dyDescent="0.25">
      <c r="B329" s="88">
        <f t="shared" si="7"/>
        <v>44062</v>
      </c>
      <c r="C329" s="89">
        <v>87.53</v>
      </c>
      <c r="D329" s="89">
        <v>87.66</v>
      </c>
      <c r="E329" s="89">
        <v>88.16</v>
      </c>
      <c r="F329" s="89">
        <v>88.52</v>
      </c>
      <c r="G329" s="89">
        <v>89.01</v>
      </c>
      <c r="H329" s="89">
        <v>88.97</v>
      </c>
      <c r="I329" s="89">
        <v>88.09</v>
      </c>
      <c r="J329" s="89">
        <v>87.37</v>
      </c>
      <c r="K329" s="89">
        <v>88.48</v>
      </c>
      <c r="L329" s="89">
        <v>90.4</v>
      </c>
      <c r="M329" s="89">
        <v>90.65</v>
      </c>
      <c r="N329" s="89">
        <v>90.73</v>
      </c>
      <c r="O329" s="89">
        <v>89.93</v>
      </c>
      <c r="P329" s="89">
        <v>90.66</v>
      </c>
      <c r="Q329" s="89">
        <v>90.3</v>
      </c>
      <c r="R329" s="89">
        <v>90.17</v>
      </c>
      <c r="S329" s="89">
        <v>88.3</v>
      </c>
      <c r="T329" s="89">
        <v>88.16</v>
      </c>
      <c r="U329" s="89">
        <v>88.27</v>
      </c>
      <c r="V329" s="89">
        <v>88.35</v>
      </c>
      <c r="W329" s="89">
        <v>88.25</v>
      </c>
      <c r="X329" s="89">
        <v>88.86</v>
      </c>
      <c r="Y329" s="89">
        <v>86.82</v>
      </c>
      <c r="Z329" s="89">
        <v>85.07</v>
      </c>
    </row>
    <row r="330" spans="2:26" x14ac:dyDescent="0.25">
      <c r="B330" s="88">
        <f t="shared" si="7"/>
        <v>44063</v>
      </c>
      <c r="C330" s="89">
        <v>84.3</v>
      </c>
      <c r="D330" s="89">
        <v>83.66</v>
      </c>
      <c r="E330" s="89">
        <v>84.08</v>
      </c>
      <c r="F330" s="89">
        <v>84.66</v>
      </c>
      <c r="G330" s="89">
        <v>84.91</v>
      </c>
      <c r="H330" s="89">
        <v>84.79</v>
      </c>
      <c r="I330" s="89">
        <v>84.82</v>
      </c>
      <c r="J330" s="89">
        <v>84.31</v>
      </c>
      <c r="K330" s="89">
        <v>87.22</v>
      </c>
      <c r="L330" s="89">
        <v>88.96</v>
      </c>
      <c r="M330" s="89">
        <v>89.16</v>
      </c>
      <c r="N330" s="89">
        <v>89.14</v>
      </c>
      <c r="O330" s="89">
        <v>88.54</v>
      </c>
      <c r="P330" s="89">
        <v>88.99</v>
      </c>
      <c r="Q330" s="89">
        <v>88.82</v>
      </c>
      <c r="R330" s="89">
        <v>89.09</v>
      </c>
      <c r="S330" s="89">
        <v>88.36</v>
      </c>
      <c r="T330" s="89">
        <v>88.07</v>
      </c>
      <c r="U330" s="89">
        <v>87.8</v>
      </c>
      <c r="V330" s="89">
        <v>87.83</v>
      </c>
      <c r="W330" s="89">
        <v>88.43</v>
      </c>
      <c r="X330" s="89">
        <v>88.91</v>
      </c>
      <c r="Y330" s="89">
        <v>86.4</v>
      </c>
      <c r="Z330" s="89">
        <v>84.15</v>
      </c>
    </row>
    <row r="331" spans="2:26" x14ac:dyDescent="0.25">
      <c r="B331" s="88">
        <f t="shared" si="7"/>
        <v>44064</v>
      </c>
      <c r="C331" s="89">
        <v>83.57</v>
      </c>
      <c r="D331" s="89">
        <v>83.26</v>
      </c>
      <c r="E331" s="89">
        <v>83.6</v>
      </c>
      <c r="F331" s="89">
        <v>84.37</v>
      </c>
      <c r="G331" s="89">
        <v>84.71</v>
      </c>
      <c r="H331" s="89">
        <v>84.51</v>
      </c>
      <c r="I331" s="89">
        <v>85.1</v>
      </c>
      <c r="J331" s="89">
        <v>84.17</v>
      </c>
      <c r="K331" s="89">
        <v>87.63</v>
      </c>
      <c r="L331" s="89">
        <v>88.61</v>
      </c>
      <c r="M331" s="89">
        <v>88.63</v>
      </c>
      <c r="N331" s="89">
        <v>88.56</v>
      </c>
      <c r="O331" s="89">
        <v>88.07</v>
      </c>
      <c r="P331" s="89">
        <v>88.5</v>
      </c>
      <c r="Q331" s="89">
        <v>88.53</v>
      </c>
      <c r="R331" s="89">
        <v>88.48</v>
      </c>
      <c r="S331" s="89">
        <v>87.91</v>
      </c>
      <c r="T331" s="89">
        <v>88.01</v>
      </c>
      <c r="U331" s="89">
        <v>88.22</v>
      </c>
      <c r="V331" s="89">
        <v>88.42</v>
      </c>
      <c r="W331" s="89">
        <v>88.66</v>
      </c>
      <c r="X331" s="89">
        <v>89.11</v>
      </c>
      <c r="Y331" s="89">
        <v>87.61</v>
      </c>
      <c r="Z331" s="89">
        <v>85.14</v>
      </c>
    </row>
    <row r="332" spans="2:26" x14ac:dyDescent="0.25">
      <c r="B332" s="88">
        <f t="shared" si="7"/>
        <v>44065</v>
      </c>
      <c r="C332" s="89">
        <v>84.86</v>
      </c>
      <c r="D332" s="89">
        <v>84.18</v>
      </c>
      <c r="E332" s="89">
        <v>84.4</v>
      </c>
      <c r="F332" s="89">
        <v>84.72</v>
      </c>
      <c r="G332" s="89">
        <v>84.87</v>
      </c>
      <c r="H332" s="89">
        <v>84.97</v>
      </c>
      <c r="I332" s="89">
        <v>84.78</v>
      </c>
      <c r="J332" s="89">
        <v>84.36</v>
      </c>
      <c r="K332" s="89">
        <v>86.43</v>
      </c>
      <c r="L332" s="89">
        <v>88.56</v>
      </c>
      <c r="M332" s="89">
        <v>88.63</v>
      </c>
      <c r="N332" s="89">
        <v>88.7</v>
      </c>
      <c r="O332" s="89">
        <v>87.03</v>
      </c>
      <c r="P332" s="89">
        <v>88.55</v>
      </c>
      <c r="Q332" s="89">
        <v>88.57</v>
      </c>
      <c r="R332" s="89">
        <v>86.97</v>
      </c>
      <c r="S332" s="89">
        <v>88.41</v>
      </c>
      <c r="T332" s="89">
        <v>88.27</v>
      </c>
      <c r="U332" s="89">
        <v>88.24</v>
      </c>
      <c r="V332" s="89">
        <v>86.8</v>
      </c>
      <c r="W332" s="89">
        <v>86.14</v>
      </c>
      <c r="X332" s="89">
        <v>85.59</v>
      </c>
      <c r="Y332" s="89">
        <v>85.62</v>
      </c>
      <c r="Z332" s="89">
        <v>84.57</v>
      </c>
    </row>
    <row r="333" spans="2:26" x14ac:dyDescent="0.25">
      <c r="B333" s="88">
        <f t="shared" si="7"/>
        <v>44066</v>
      </c>
      <c r="C333" s="89">
        <v>85.02</v>
      </c>
      <c r="D333" s="89">
        <v>83.36</v>
      </c>
      <c r="E333" s="89">
        <v>83.69</v>
      </c>
      <c r="F333" s="89">
        <v>84.1</v>
      </c>
      <c r="G333" s="89">
        <v>84.72</v>
      </c>
      <c r="H333" s="89">
        <v>84.66</v>
      </c>
      <c r="I333" s="89">
        <v>85.24</v>
      </c>
      <c r="J333" s="89">
        <v>84.47</v>
      </c>
      <c r="K333" s="89">
        <v>84.69</v>
      </c>
      <c r="L333" s="89">
        <v>86.01</v>
      </c>
      <c r="M333" s="89">
        <v>87.32</v>
      </c>
      <c r="N333" s="89">
        <v>86</v>
      </c>
      <c r="O333" s="89">
        <v>85.83</v>
      </c>
      <c r="P333" s="89">
        <v>87.5</v>
      </c>
      <c r="Q333" s="89">
        <v>87.21</v>
      </c>
      <c r="R333" s="89">
        <v>86.78</v>
      </c>
      <c r="S333" s="89">
        <v>86.83</v>
      </c>
      <c r="T333" s="89">
        <v>86.94</v>
      </c>
      <c r="U333" s="89">
        <v>87.29</v>
      </c>
      <c r="V333" s="89">
        <v>87.35</v>
      </c>
      <c r="W333" s="89">
        <v>87.84</v>
      </c>
      <c r="X333" s="89">
        <v>86.31</v>
      </c>
      <c r="Y333" s="89">
        <v>84.95</v>
      </c>
      <c r="Z333" s="89">
        <v>84.34</v>
      </c>
    </row>
    <row r="334" spans="2:26" x14ac:dyDescent="0.25">
      <c r="B334" s="88">
        <f t="shared" si="7"/>
        <v>44067</v>
      </c>
      <c r="C334" s="89">
        <v>83.12</v>
      </c>
      <c r="D334" s="89">
        <v>82.72</v>
      </c>
      <c r="E334" s="89">
        <v>82.93</v>
      </c>
      <c r="F334" s="89">
        <v>83.27</v>
      </c>
      <c r="G334" s="89">
        <v>84.03</v>
      </c>
      <c r="H334" s="89">
        <v>84.63</v>
      </c>
      <c r="I334" s="89">
        <v>83.8</v>
      </c>
      <c r="J334" s="89">
        <v>84.24</v>
      </c>
      <c r="K334" s="89">
        <v>87.35</v>
      </c>
      <c r="L334" s="89">
        <v>87.53</v>
      </c>
      <c r="M334" s="89">
        <v>87.78</v>
      </c>
      <c r="N334" s="89">
        <v>88.13</v>
      </c>
      <c r="O334" s="89">
        <v>87.8</v>
      </c>
      <c r="P334" s="89">
        <v>88.05</v>
      </c>
      <c r="Q334" s="89">
        <v>87.78</v>
      </c>
      <c r="R334" s="89">
        <v>87.78</v>
      </c>
      <c r="S334" s="89">
        <v>87.76</v>
      </c>
      <c r="T334" s="89">
        <v>87.39</v>
      </c>
      <c r="U334" s="89">
        <v>87.05</v>
      </c>
      <c r="V334" s="89">
        <v>87.83</v>
      </c>
      <c r="W334" s="89">
        <v>88</v>
      </c>
      <c r="X334" s="89">
        <v>88.41</v>
      </c>
      <c r="Y334" s="89">
        <v>86.61</v>
      </c>
      <c r="Z334" s="89">
        <v>84.23</v>
      </c>
    </row>
    <row r="335" spans="2:26" x14ac:dyDescent="0.25">
      <c r="B335" s="88">
        <f t="shared" si="7"/>
        <v>44068</v>
      </c>
      <c r="C335" s="89">
        <v>83.7</v>
      </c>
      <c r="D335" s="89">
        <v>84.04</v>
      </c>
      <c r="E335" s="89">
        <v>84.45</v>
      </c>
      <c r="F335" s="89">
        <v>85.1</v>
      </c>
      <c r="G335" s="89">
        <v>85.64</v>
      </c>
      <c r="H335" s="89">
        <v>84.88</v>
      </c>
      <c r="I335" s="89">
        <v>84.36</v>
      </c>
      <c r="J335" s="89">
        <v>84.45</v>
      </c>
      <c r="K335" s="89">
        <v>87.27</v>
      </c>
      <c r="L335" s="89">
        <v>88.22</v>
      </c>
      <c r="M335" s="89">
        <v>88.4</v>
      </c>
      <c r="N335" s="89">
        <v>88.28</v>
      </c>
      <c r="O335" s="89">
        <v>87.86</v>
      </c>
      <c r="P335" s="89">
        <v>88.28</v>
      </c>
      <c r="Q335" s="89">
        <v>87.93</v>
      </c>
      <c r="R335" s="89">
        <v>88.2</v>
      </c>
      <c r="S335" s="89">
        <v>88.07</v>
      </c>
      <c r="T335" s="89">
        <v>87.63</v>
      </c>
      <c r="U335" s="89">
        <v>87.64</v>
      </c>
      <c r="V335" s="89">
        <v>87.71</v>
      </c>
      <c r="W335" s="89">
        <v>88.26</v>
      </c>
      <c r="X335" s="89">
        <v>88.17</v>
      </c>
      <c r="Y335" s="89">
        <v>86.45</v>
      </c>
      <c r="Z335" s="89">
        <v>84.23</v>
      </c>
    </row>
    <row r="336" spans="2:26" x14ac:dyDescent="0.25">
      <c r="B336" s="88">
        <f t="shared" si="7"/>
        <v>44069</v>
      </c>
      <c r="C336" s="89">
        <v>83.83</v>
      </c>
      <c r="D336" s="89">
        <v>84.26</v>
      </c>
      <c r="E336" s="89">
        <v>84.43</v>
      </c>
      <c r="F336" s="89">
        <v>84.99</v>
      </c>
      <c r="G336" s="89">
        <v>85.27</v>
      </c>
      <c r="H336" s="89">
        <v>85.41</v>
      </c>
      <c r="I336" s="89">
        <v>84.35</v>
      </c>
      <c r="J336" s="89">
        <v>84.05</v>
      </c>
      <c r="K336" s="89">
        <v>86.96</v>
      </c>
      <c r="L336" s="89">
        <v>88.21</v>
      </c>
      <c r="M336" s="89">
        <v>88.38</v>
      </c>
      <c r="N336" s="89">
        <v>87.87</v>
      </c>
      <c r="O336" s="89">
        <v>87.74</v>
      </c>
      <c r="P336" s="89">
        <v>87.76</v>
      </c>
      <c r="Q336" s="89">
        <v>87.61</v>
      </c>
      <c r="R336" s="89">
        <v>88.01</v>
      </c>
      <c r="S336" s="89">
        <v>87.51</v>
      </c>
      <c r="T336" s="89">
        <v>87.39</v>
      </c>
      <c r="U336" s="89">
        <v>87.76</v>
      </c>
      <c r="V336" s="89">
        <v>87.61</v>
      </c>
      <c r="W336" s="89">
        <v>87.72</v>
      </c>
      <c r="X336" s="89">
        <v>87.69</v>
      </c>
      <c r="Y336" s="89">
        <v>86.01</v>
      </c>
      <c r="Z336" s="89">
        <v>83.54</v>
      </c>
    </row>
    <row r="337" spans="2:26" x14ac:dyDescent="0.25">
      <c r="B337" s="88">
        <f t="shared" si="7"/>
        <v>44070</v>
      </c>
      <c r="C337" s="89">
        <v>83.43</v>
      </c>
      <c r="D337" s="89">
        <v>84.06</v>
      </c>
      <c r="E337" s="89">
        <v>84.18</v>
      </c>
      <c r="F337" s="89">
        <v>84.86</v>
      </c>
      <c r="G337" s="89">
        <v>85.3</v>
      </c>
      <c r="H337" s="89">
        <v>85.25</v>
      </c>
      <c r="I337" s="89">
        <v>83.98</v>
      </c>
      <c r="J337" s="89">
        <v>83.51</v>
      </c>
      <c r="K337" s="89">
        <v>86.27</v>
      </c>
      <c r="L337" s="89">
        <v>88.11</v>
      </c>
      <c r="M337" s="89">
        <v>88.09</v>
      </c>
      <c r="N337" s="89">
        <v>87.53</v>
      </c>
      <c r="O337" s="89">
        <v>87.3</v>
      </c>
      <c r="P337" s="89">
        <v>87.8</v>
      </c>
      <c r="Q337" s="89">
        <v>87.28</v>
      </c>
      <c r="R337" s="89">
        <v>87.77</v>
      </c>
      <c r="S337" s="89">
        <v>87.56</v>
      </c>
      <c r="T337" s="89">
        <v>87.09</v>
      </c>
      <c r="U337" s="89">
        <v>87.5</v>
      </c>
      <c r="V337" s="89">
        <v>87.85</v>
      </c>
      <c r="W337" s="89">
        <v>88.29</v>
      </c>
      <c r="X337" s="89">
        <v>88.02</v>
      </c>
      <c r="Y337" s="89">
        <v>85.72</v>
      </c>
      <c r="Z337" s="89">
        <v>83.72</v>
      </c>
    </row>
    <row r="338" spans="2:26" x14ac:dyDescent="0.25">
      <c r="B338" s="88">
        <f t="shared" si="7"/>
        <v>44071</v>
      </c>
      <c r="C338" s="89">
        <v>84.22</v>
      </c>
      <c r="D338" s="89">
        <v>83.84</v>
      </c>
      <c r="E338" s="89">
        <v>84.1</v>
      </c>
      <c r="F338" s="89">
        <v>84.73</v>
      </c>
      <c r="G338" s="89">
        <v>85.23</v>
      </c>
      <c r="H338" s="89">
        <v>85.19</v>
      </c>
      <c r="I338" s="89">
        <v>84.49</v>
      </c>
      <c r="J338" s="89">
        <v>82.21</v>
      </c>
      <c r="K338" s="89">
        <v>85.58</v>
      </c>
      <c r="L338" s="89">
        <v>87.73</v>
      </c>
      <c r="M338" s="89">
        <v>88.06</v>
      </c>
      <c r="N338" s="89">
        <v>87.63</v>
      </c>
      <c r="O338" s="89">
        <v>87.32</v>
      </c>
      <c r="P338" s="89">
        <v>87.66</v>
      </c>
      <c r="Q338" s="89">
        <v>88.76</v>
      </c>
      <c r="R338" s="89">
        <v>89.04</v>
      </c>
      <c r="S338" s="89">
        <v>87.14</v>
      </c>
      <c r="T338" s="89">
        <v>86.63</v>
      </c>
      <c r="U338" s="89">
        <v>86.86</v>
      </c>
      <c r="V338" s="89">
        <v>87.32</v>
      </c>
      <c r="W338" s="89">
        <v>86.98</v>
      </c>
      <c r="X338" s="89">
        <v>86.7</v>
      </c>
      <c r="Y338" s="89">
        <v>84.18</v>
      </c>
      <c r="Z338" s="89">
        <v>82.06</v>
      </c>
    </row>
    <row r="339" spans="2:26" x14ac:dyDescent="0.25">
      <c r="B339" s="88">
        <f t="shared" si="7"/>
        <v>44072</v>
      </c>
      <c r="C339" s="89">
        <v>83.9</v>
      </c>
      <c r="D339" s="89">
        <v>83.63</v>
      </c>
      <c r="E339" s="89">
        <v>83.69</v>
      </c>
      <c r="F339" s="89">
        <v>83.87</v>
      </c>
      <c r="G339" s="89">
        <v>84.52</v>
      </c>
      <c r="H339" s="89">
        <v>84.53</v>
      </c>
      <c r="I339" s="89">
        <v>84.13</v>
      </c>
      <c r="J339" s="89">
        <v>83.15</v>
      </c>
      <c r="K339" s="89">
        <v>83.96</v>
      </c>
      <c r="L339" s="89">
        <v>86.45</v>
      </c>
      <c r="M339" s="89">
        <v>86.94</v>
      </c>
      <c r="N339" s="89">
        <v>87.01</v>
      </c>
      <c r="O339" s="89">
        <v>86.68</v>
      </c>
      <c r="P339" s="89">
        <v>86.66</v>
      </c>
      <c r="Q339" s="89">
        <v>86.43</v>
      </c>
      <c r="R339" s="89">
        <v>86.41</v>
      </c>
      <c r="S339" s="89">
        <v>86.44</v>
      </c>
      <c r="T339" s="89">
        <v>86.59</v>
      </c>
      <c r="U339" s="89">
        <v>86.57</v>
      </c>
      <c r="V339" s="89">
        <v>86.85</v>
      </c>
      <c r="W339" s="89">
        <v>87.66</v>
      </c>
      <c r="X339" s="89">
        <v>86.38</v>
      </c>
      <c r="Y339" s="89">
        <v>83.93</v>
      </c>
      <c r="Z339" s="89">
        <v>83.87</v>
      </c>
    </row>
    <row r="340" spans="2:26" x14ac:dyDescent="0.25">
      <c r="B340" s="88">
        <f t="shared" si="7"/>
        <v>44073</v>
      </c>
      <c r="C340" s="89">
        <v>82.93</v>
      </c>
      <c r="D340" s="89">
        <v>81.99</v>
      </c>
      <c r="E340" s="89">
        <v>83.02</v>
      </c>
      <c r="F340" s="89">
        <v>83.31</v>
      </c>
      <c r="G340" s="89">
        <v>83.78</v>
      </c>
      <c r="H340" s="89">
        <v>83.78</v>
      </c>
      <c r="I340" s="89">
        <v>83.85</v>
      </c>
      <c r="J340" s="89">
        <v>82.14</v>
      </c>
      <c r="K340" s="89">
        <v>82.47</v>
      </c>
      <c r="L340" s="89">
        <v>84.63</v>
      </c>
      <c r="M340" s="89">
        <v>85.63</v>
      </c>
      <c r="N340" s="89">
        <v>86.2</v>
      </c>
      <c r="O340" s="89">
        <v>85.66</v>
      </c>
      <c r="P340" s="89">
        <v>85.8</v>
      </c>
      <c r="Q340" s="89">
        <v>85.7</v>
      </c>
      <c r="R340" s="89">
        <v>85.75</v>
      </c>
      <c r="S340" s="89">
        <v>85.23</v>
      </c>
      <c r="T340" s="89">
        <v>84.98</v>
      </c>
      <c r="U340" s="89">
        <v>84.94</v>
      </c>
      <c r="V340" s="89">
        <v>85.79</v>
      </c>
      <c r="W340" s="89">
        <v>86.8</v>
      </c>
      <c r="X340" s="89">
        <v>84.2</v>
      </c>
      <c r="Y340" s="89">
        <v>84.49</v>
      </c>
      <c r="Z340" s="89">
        <v>82.31</v>
      </c>
    </row>
    <row r="341" spans="2:26" x14ac:dyDescent="0.25">
      <c r="B341" s="88">
        <f t="shared" si="7"/>
        <v>44074</v>
      </c>
      <c r="C341" s="89">
        <v>81.89</v>
      </c>
      <c r="D341" s="89">
        <v>82.03</v>
      </c>
      <c r="E341" s="89">
        <v>82.24</v>
      </c>
      <c r="F341" s="89">
        <v>83.06</v>
      </c>
      <c r="G341" s="89">
        <v>83.7</v>
      </c>
      <c r="H341" s="89">
        <v>83.78</v>
      </c>
      <c r="I341" s="89">
        <v>82.69</v>
      </c>
      <c r="J341" s="89">
        <v>81.47</v>
      </c>
      <c r="K341" s="89">
        <v>84.83</v>
      </c>
      <c r="L341" s="89">
        <v>87.57</v>
      </c>
      <c r="M341" s="89">
        <v>87.37</v>
      </c>
      <c r="N341" s="89">
        <v>87.22</v>
      </c>
      <c r="O341" s="89">
        <v>86.88</v>
      </c>
      <c r="P341" s="89">
        <v>87.11</v>
      </c>
      <c r="Q341" s="89">
        <v>87</v>
      </c>
      <c r="R341" s="89">
        <v>87.41</v>
      </c>
      <c r="S341" s="89">
        <v>87.26</v>
      </c>
      <c r="T341" s="89">
        <v>86.76</v>
      </c>
      <c r="U341" s="89">
        <v>87.15</v>
      </c>
      <c r="V341" s="89">
        <v>87.15</v>
      </c>
      <c r="W341" s="89">
        <v>86.06</v>
      </c>
      <c r="X341" s="89">
        <v>87.16</v>
      </c>
      <c r="Y341" s="89">
        <v>84.73</v>
      </c>
      <c r="Z341" s="89">
        <v>81.97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44044</v>
      </c>
      <c r="C347" s="89">
        <v>86.65</v>
      </c>
      <c r="D347" s="89">
        <v>86.68</v>
      </c>
      <c r="E347" s="89">
        <v>86.79</v>
      </c>
      <c r="F347" s="89">
        <v>87.13</v>
      </c>
      <c r="G347" s="89">
        <v>87.22</v>
      </c>
      <c r="H347" s="89">
        <v>86.88</v>
      </c>
      <c r="I347" s="89">
        <v>86.33</v>
      </c>
      <c r="J347" s="89">
        <v>86.25</v>
      </c>
      <c r="K347" s="89">
        <v>85.53</v>
      </c>
      <c r="L347" s="89">
        <v>86.32</v>
      </c>
      <c r="M347" s="89">
        <v>87.19</v>
      </c>
      <c r="N347" s="89">
        <v>86.43</v>
      </c>
      <c r="O347" s="89">
        <v>86.3</v>
      </c>
      <c r="P347" s="89">
        <v>86.37</v>
      </c>
      <c r="Q347" s="89">
        <v>86.34</v>
      </c>
      <c r="R347" s="89">
        <v>86.43</v>
      </c>
      <c r="S347" s="89">
        <v>86.35</v>
      </c>
      <c r="T347" s="89">
        <v>86.31</v>
      </c>
      <c r="U347" s="89">
        <v>86.12</v>
      </c>
      <c r="V347" s="89">
        <v>86.32</v>
      </c>
      <c r="W347" s="89">
        <v>85.87</v>
      </c>
      <c r="X347" s="89">
        <v>86.1</v>
      </c>
      <c r="Y347" s="89">
        <v>85.8</v>
      </c>
      <c r="Z347" s="89">
        <v>86.05</v>
      </c>
    </row>
    <row r="348" spans="2:26" x14ac:dyDescent="0.25">
      <c r="B348" s="88">
        <f t="shared" ref="B348:B377" si="8">IF(B11=0,"",B11)</f>
        <v>44045</v>
      </c>
      <c r="C348" s="89">
        <v>86.4</v>
      </c>
      <c r="D348" s="89">
        <v>86.54</v>
      </c>
      <c r="E348" s="89">
        <v>86.98</v>
      </c>
      <c r="F348" s="89">
        <v>87.48</v>
      </c>
      <c r="G348" s="89">
        <v>87.41</v>
      </c>
      <c r="H348" s="89">
        <v>87.07</v>
      </c>
      <c r="I348" s="89">
        <v>86.63</v>
      </c>
      <c r="J348" s="89">
        <v>86.02</v>
      </c>
      <c r="K348" s="89">
        <v>85.86</v>
      </c>
      <c r="L348" s="89">
        <v>87.58</v>
      </c>
      <c r="M348" s="89">
        <v>87.93</v>
      </c>
      <c r="N348" s="89">
        <v>88.36</v>
      </c>
      <c r="O348" s="89">
        <v>88.4</v>
      </c>
      <c r="P348" s="89">
        <v>88.39</v>
      </c>
      <c r="Q348" s="89">
        <v>88.45</v>
      </c>
      <c r="R348" s="89">
        <v>88.43</v>
      </c>
      <c r="S348" s="89">
        <v>88.19</v>
      </c>
      <c r="T348" s="89">
        <v>87.97</v>
      </c>
      <c r="U348" s="89">
        <v>88.04</v>
      </c>
      <c r="V348" s="89">
        <v>88.04</v>
      </c>
      <c r="W348" s="89">
        <v>87.88</v>
      </c>
      <c r="X348" s="89">
        <v>87.8</v>
      </c>
      <c r="Y348" s="89">
        <v>87.66</v>
      </c>
      <c r="Z348" s="89">
        <v>86.01</v>
      </c>
    </row>
    <row r="349" spans="2:26" x14ac:dyDescent="0.25">
      <c r="B349" s="88">
        <f t="shared" si="8"/>
        <v>44046</v>
      </c>
      <c r="C349" s="89">
        <v>85.62</v>
      </c>
      <c r="D349" s="89">
        <v>86.01</v>
      </c>
      <c r="E349" s="89">
        <v>86.71</v>
      </c>
      <c r="F349" s="89">
        <v>87.31</v>
      </c>
      <c r="G349" s="89">
        <v>87</v>
      </c>
      <c r="H349" s="89">
        <v>86.53</v>
      </c>
      <c r="I349" s="89">
        <v>85.89</v>
      </c>
      <c r="J349" s="89">
        <v>85.33</v>
      </c>
      <c r="K349" s="89">
        <v>87.37</v>
      </c>
      <c r="L349" s="89">
        <v>88.94</v>
      </c>
      <c r="M349" s="89">
        <v>89.01</v>
      </c>
      <c r="N349" s="89">
        <v>89.1</v>
      </c>
      <c r="O349" s="89">
        <v>88.35</v>
      </c>
      <c r="P349" s="89">
        <v>89.02</v>
      </c>
      <c r="Q349" s="89">
        <v>88.88</v>
      </c>
      <c r="R349" s="89">
        <v>89.19</v>
      </c>
      <c r="S349" s="89">
        <v>88.25</v>
      </c>
      <c r="T349" s="89">
        <v>87.48</v>
      </c>
      <c r="U349" s="89">
        <v>87.17</v>
      </c>
      <c r="V349" s="89">
        <v>86.91</v>
      </c>
      <c r="W349" s="89">
        <v>86.84</v>
      </c>
      <c r="X349" s="89">
        <v>87.69</v>
      </c>
      <c r="Y349" s="89">
        <v>86.56</v>
      </c>
      <c r="Z349" s="89">
        <v>85.53</v>
      </c>
    </row>
    <row r="350" spans="2:26" x14ac:dyDescent="0.25">
      <c r="B350" s="88">
        <f t="shared" si="8"/>
        <v>44047</v>
      </c>
      <c r="C350" s="89">
        <v>78.92</v>
      </c>
      <c r="D350" s="89">
        <v>78.98</v>
      </c>
      <c r="E350" s="89">
        <v>79.77</v>
      </c>
      <c r="F350" s="89">
        <v>80.239999999999995</v>
      </c>
      <c r="G350" s="89">
        <v>79.94</v>
      </c>
      <c r="H350" s="89">
        <v>79.52</v>
      </c>
      <c r="I350" s="89">
        <v>79.930000000000007</v>
      </c>
      <c r="J350" s="89">
        <v>82.6</v>
      </c>
      <c r="K350" s="89">
        <v>84.16</v>
      </c>
      <c r="L350" s="89">
        <v>84.85</v>
      </c>
      <c r="M350" s="89">
        <v>85.26</v>
      </c>
      <c r="N350" s="89">
        <v>85.23</v>
      </c>
      <c r="O350" s="89">
        <v>84.85</v>
      </c>
      <c r="P350" s="89">
        <v>85.14</v>
      </c>
      <c r="Q350" s="89">
        <v>85.34</v>
      </c>
      <c r="R350" s="89">
        <v>86.06</v>
      </c>
      <c r="S350" s="89">
        <v>85.79</v>
      </c>
      <c r="T350" s="89">
        <v>85.37</v>
      </c>
      <c r="U350" s="89">
        <v>84.88</v>
      </c>
      <c r="V350" s="89">
        <v>84.34</v>
      </c>
      <c r="W350" s="89">
        <v>84.28</v>
      </c>
      <c r="X350" s="89">
        <v>84.48</v>
      </c>
      <c r="Y350" s="89">
        <v>83.01</v>
      </c>
      <c r="Z350" s="89">
        <v>79.92</v>
      </c>
    </row>
    <row r="351" spans="2:26" x14ac:dyDescent="0.25">
      <c r="B351" s="88">
        <f t="shared" si="8"/>
        <v>44048</v>
      </c>
      <c r="C351" s="89">
        <v>78.98</v>
      </c>
      <c r="D351" s="89">
        <v>78.09</v>
      </c>
      <c r="E351" s="89">
        <v>78.680000000000007</v>
      </c>
      <c r="F351" s="89">
        <v>79.08</v>
      </c>
      <c r="G351" s="89">
        <v>78.92</v>
      </c>
      <c r="H351" s="89">
        <v>78.47</v>
      </c>
      <c r="I351" s="89">
        <v>78.67</v>
      </c>
      <c r="J351" s="89">
        <v>81.91</v>
      </c>
      <c r="K351" s="89">
        <v>83.26</v>
      </c>
      <c r="L351" s="89">
        <v>85.47</v>
      </c>
      <c r="M351" s="89">
        <v>85.63</v>
      </c>
      <c r="N351" s="89">
        <v>85.49</v>
      </c>
      <c r="O351" s="89">
        <v>85.33</v>
      </c>
      <c r="P351" s="89">
        <v>85.5</v>
      </c>
      <c r="Q351" s="89">
        <v>85.52</v>
      </c>
      <c r="R351" s="89">
        <v>85.55</v>
      </c>
      <c r="S351" s="89">
        <v>85.43</v>
      </c>
      <c r="T351" s="89">
        <v>85.09</v>
      </c>
      <c r="U351" s="89">
        <v>84.84</v>
      </c>
      <c r="V351" s="89">
        <v>84.23</v>
      </c>
      <c r="W351" s="89">
        <v>84.53</v>
      </c>
      <c r="X351" s="89">
        <v>84.65</v>
      </c>
      <c r="Y351" s="89">
        <v>82.48</v>
      </c>
      <c r="Z351" s="89">
        <v>80.05</v>
      </c>
    </row>
    <row r="352" spans="2:26" x14ac:dyDescent="0.25">
      <c r="B352" s="88">
        <f t="shared" si="8"/>
        <v>44049</v>
      </c>
      <c r="C352" s="89">
        <v>79.099999999999994</v>
      </c>
      <c r="D352" s="89">
        <v>78.209999999999994</v>
      </c>
      <c r="E352" s="89">
        <v>78.56</v>
      </c>
      <c r="F352" s="89">
        <v>79.09</v>
      </c>
      <c r="G352" s="89">
        <v>79</v>
      </c>
      <c r="H352" s="89">
        <v>78.930000000000007</v>
      </c>
      <c r="I352" s="89">
        <v>79.09</v>
      </c>
      <c r="J352" s="89">
        <v>81.319999999999993</v>
      </c>
      <c r="K352" s="89">
        <v>83.56</v>
      </c>
      <c r="L352" s="89">
        <v>85.13</v>
      </c>
      <c r="M352" s="89">
        <v>85.29</v>
      </c>
      <c r="N352" s="89">
        <v>85.27</v>
      </c>
      <c r="O352" s="89">
        <v>84.88</v>
      </c>
      <c r="P352" s="89">
        <v>85</v>
      </c>
      <c r="Q352" s="89">
        <v>85.08</v>
      </c>
      <c r="R352" s="89">
        <v>85.44</v>
      </c>
      <c r="S352" s="89">
        <v>85.07</v>
      </c>
      <c r="T352" s="89">
        <v>84.38</v>
      </c>
      <c r="U352" s="89">
        <v>84.14</v>
      </c>
      <c r="V352" s="89">
        <v>83.88</v>
      </c>
      <c r="W352" s="89">
        <v>84.04</v>
      </c>
      <c r="X352" s="89">
        <v>84.22</v>
      </c>
      <c r="Y352" s="89">
        <v>82.69</v>
      </c>
      <c r="Z352" s="89">
        <v>80.37</v>
      </c>
    </row>
    <row r="353" spans="2:26" x14ac:dyDescent="0.25">
      <c r="B353" s="88">
        <f t="shared" si="8"/>
        <v>44050</v>
      </c>
      <c r="C353" s="89">
        <v>79.63</v>
      </c>
      <c r="D353" s="89">
        <v>78.52</v>
      </c>
      <c r="E353" s="89">
        <v>78.739999999999995</v>
      </c>
      <c r="F353" s="89">
        <v>78.760000000000005</v>
      </c>
      <c r="G353" s="89">
        <v>78.81</v>
      </c>
      <c r="H353" s="89">
        <v>79.2</v>
      </c>
      <c r="I353" s="89">
        <v>79.53</v>
      </c>
      <c r="J353" s="89">
        <v>80.959999999999994</v>
      </c>
      <c r="K353" s="89">
        <v>84.96</v>
      </c>
      <c r="L353" s="89">
        <v>86.14</v>
      </c>
      <c r="M353" s="89">
        <v>86.25</v>
      </c>
      <c r="N353" s="89">
        <v>86.25</v>
      </c>
      <c r="O353" s="89">
        <v>85.93</v>
      </c>
      <c r="P353" s="89">
        <v>86.23</v>
      </c>
      <c r="Q353" s="89">
        <v>86.13</v>
      </c>
      <c r="R353" s="89">
        <v>86.07</v>
      </c>
      <c r="S353" s="89">
        <v>85.84</v>
      </c>
      <c r="T353" s="89">
        <v>85.54</v>
      </c>
      <c r="U353" s="89">
        <v>85.32</v>
      </c>
      <c r="V353" s="89">
        <v>85.05</v>
      </c>
      <c r="W353" s="89">
        <v>85.13</v>
      </c>
      <c r="X353" s="89">
        <v>86.26</v>
      </c>
      <c r="Y353" s="89">
        <v>85.3</v>
      </c>
      <c r="Z353" s="89">
        <v>83.17</v>
      </c>
    </row>
    <row r="354" spans="2:26" x14ac:dyDescent="0.25">
      <c r="B354" s="88">
        <f t="shared" si="8"/>
        <v>44051</v>
      </c>
      <c r="C354" s="89">
        <v>84.62</v>
      </c>
      <c r="D354" s="89">
        <v>85.75</v>
      </c>
      <c r="E354" s="89">
        <v>85.57</v>
      </c>
      <c r="F354" s="89">
        <v>86.05</v>
      </c>
      <c r="G354" s="89">
        <v>86.28</v>
      </c>
      <c r="H354" s="89">
        <v>87.01</v>
      </c>
      <c r="I354" s="89">
        <v>86.19</v>
      </c>
      <c r="J354" s="89">
        <v>85.75</v>
      </c>
      <c r="K354" s="89">
        <v>86.41</v>
      </c>
      <c r="L354" s="89">
        <v>88.51</v>
      </c>
      <c r="M354" s="89">
        <v>89.18</v>
      </c>
      <c r="N354" s="89">
        <v>89.23</v>
      </c>
      <c r="O354" s="89">
        <v>89.03</v>
      </c>
      <c r="P354" s="89">
        <v>89.22</v>
      </c>
      <c r="Q354" s="89">
        <v>89.14</v>
      </c>
      <c r="R354" s="89">
        <v>89.02</v>
      </c>
      <c r="S354" s="89">
        <v>88.69</v>
      </c>
      <c r="T354" s="89">
        <v>88.76</v>
      </c>
      <c r="U354" s="89">
        <v>88.56</v>
      </c>
      <c r="V354" s="89">
        <v>88.51</v>
      </c>
      <c r="W354" s="89">
        <v>88.2</v>
      </c>
      <c r="X354" s="89">
        <v>88.31</v>
      </c>
      <c r="Y354" s="89">
        <v>86.56</v>
      </c>
      <c r="Z354" s="89">
        <v>85.68</v>
      </c>
    </row>
    <row r="355" spans="2:26" x14ac:dyDescent="0.25">
      <c r="B355" s="88">
        <f t="shared" si="8"/>
        <v>44052</v>
      </c>
      <c r="C355" s="89">
        <v>85.79</v>
      </c>
      <c r="D355" s="89">
        <v>85.54</v>
      </c>
      <c r="E355" s="89">
        <v>85.71</v>
      </c>
      <c r="F355" s="89">
        <v>86.49</v>
      </c>
      <c r="G355" s="89">
        <v>86.67</v>
      </c>
      <c r="H355" s="89">
        <v>86.99</v>
      </c>
      <c r="I355" s="89">
        <v>86.79</v>
      </c>
      <c r="J355" s="89">
        <v>86.24</v>
      </c>
      <c r="K355" s="89">
        <v>86.13</v>
      </c>
      <c r="L355" s="89">
        <v>87.19</v>
      </c>
      <c r="M355" s="89">
        <v>87.94</v>
      </c>
      <c r="N355" s="89">
        <v>88.88</v>
      </c>
      <c r="O355" s="89">
        <v>88.24</v>
      </c>
      <c r="P355" s="89">
        <v>88.68</v>
      </c>
      <c r="Q355" s="89">
        <v>88.72</v>
      </c>
      <c r="R355" s="89">
        <v>88.2</v>
      </c>
      <c r="S355" s="89">
        <v>88.02</v>
      </c>
      <c r="T355" s="89">
        <v>87.89</v>
      </c>
      <c r="U355" s="89">
        <v>87.99</v>
      </c>
      <c r="V355" s="89">
        <v>87.99</v>
      </c>
      <c r="W355" s="89">
        <v>87.99</v>
      </c>
      <c r="X355" s="89">
        <v>87.59</v>
      </c>
      <c r="Y355" s="89">
        <v>86.77</v>
      </c>
      <c r="Z355" s="89">
        <v>84.85</v>
      </c>
    </row>
    <row r="356" spans="2:26" x14ac:dyDescent="0.25">
      <c r="B356" s="88">
        <f t="shared" si="8"/>
        <v>44053</v>
      </c>
      <c r="C356" s="89">
        <v>84.83</v>
      </c>
      <c r="D356" s="89">
        <v>85.11</v>
      </c>
      <c r="E356" s="89">
        <v>85.17</v>
      </c>
      <c r="F356" s="89">
        <v>85.63</v>
      </c>
      <c r="G356" s="89">
        <v>86.09</v>
      </c>
      <c r="H356" s="89">
        <v>85.55</v>
      </c>
      <c r="I356" s="89">
        <v>85.86</v>
      </c>
      <c r="J356" s="89">
        <v>84.94</v>
      </c>
      <c r="K356" s="89">
        <v>87.91</v>
      </c>
      <c r="L356" s="89">
        <v>88.39</v>
      </c>
      <c r="M356" s="89">
        <v>88.56</v>
      </c>
      <c r="N356" s="89">
        <v>88.43</v>
      </c>
      <c r="O356" s="89">
        <v>88.13</v>
      </c>
      <c r="P356" s="89">
        <v>88.28</v>
      </c>
      <c r="Q356" s="89">
        <v>88.18</v>
      </c>
      <c r="R356" s="89">
        <v>88.44</v>
      </c>
      <c r="S356" s="89">
        <v>88.15</v>
      </c>
      <c r="T356" s="89">
        <v>87.69</v>
      </c>
      <c r="U356" s="89">
        <v>87.54</v>
      </c>
      <c r="V356" s="89">
        <v>87.35</v>
      </c>
      <c r="W356" s="89">
        <v>87.39</v>
      </c>
      <c r="X356" s="89">
        <v>86.9</v>
      </c>
      <c r="Y356" s="89">
        <v>85.66</v>
      </c>
      <c r="Z356" s="89">
        <v>84.79</v>
      </c>
    </row>
    <row r="357" spans="2:26" x14ac:dyDescent="0.25">
      <c r="B357" s="88">
        <f t="shared" si="8"/>
        <v>44054</v>
      </c>
      <c r="C357" s="89">
        <v>85.66</v>
      </c>
      <c r="D357" s="89">
        <v>85.58</v>
      </c>
      <c r="E357" s="89">
        <v>85.21</v>
      </c>
      <c r="F357" s="89">
        <v>86.33</v>
      </c>
      <c r="G357" s="89">
        <v>86.85</v>
      </c>
      <c r="H357" s="89">
        <v>87.26</v>
      </c>
      <c r="I357" s="89">
        <v>86.57</v>
      </c>
      <c r="J357" s="89">
        <v>85.74</v>
      </c>
      <c r="K357" s="89">
        <v>87.3</v>
      </c>
      <c r="L357" s="89">
        <v>88.01</v>
      </c>
      <c r="M357" s="89">
        <v>88.28</v>
      </c>
      <c r="N357" s="89">
        <v>88.16</v>
      </c>
      <c r="O357" s="89">
        <v>87.82</v>
      </c>
      <c r="P357" s="89">
        <v>88</v>
      </c>
      <c r="Q357" s="89">
        <v>87.86</v>
      </c>
      <c r="R357" s="89">
        <v>88.01</v>
      </c>
      <c r="S357" s="89">
        <v>87.98</v>
      </c>
      <c r="T357" s="89">
        <v>87.6</v>
      </c>
      <c r="U357" s="89">
        <v>87.44</v>
      </c>
      <c r="V357" s="89">
        <v>87.32</v>
      </c>
      <c r="W357" s="89">
        <v>86.37</v>
      </c>
      <c r="X357" s="89">
        <v>87.27</v>
      </c>
      <c r="Y357" s="89">
        <v>85.99</v>
      </c>
      <c r="Z357" s="89">
        <v>84.63</v>
      </c>
    </row>
    <row r="358" spans="2:26" x14ac:dyDescent="0.25">
      <c r="B358" s="88">
        <f t="shared" si="8"/>
        <v>44055</v>
      </c>
      <c r="C358" s="89">
        <v>85.46</v>
      </c>
      <c r="D358" s="89">
        <v>85.3</v>
      </c>
      <c r="E358" s="89">
        <v>85.28</v>
      </c>
      <c r="F358" s="89">
        <v>85.61</v>
      </c>
      <c r="G358" s="89">
        <v>86.54</v>
      </c>
      <c r="H358" s="89">
        <v>86.79</v>
      </c>
      <c r="I358" s="89">
        <v>86.18</v>
      </c>
      <c r="J358" s="89">
        <v>85.58</v>
      </c>
      <c r="K358" s="89">
        <v>87.68</v>
      </c>
      <c r="L358" s="89">
        <v>88.37</v>
      </c>
      <c r="M358" s="89">
        <v>88.58</v>
      </c>
      <c r="N358" s="89">
        <v>88.59</v>
      </c>
      <c r="O358" s="89">
        <v>88.24</v>
      </c>
      <c r="P358" s="89">
        <v>88.37</v>
      </c>
      <c r="Q358" s="89">
        <v>88.43</v>
      </c>
      <c r="R358" s="89">
        <v>88.52</v>
      </c>
      <c r="S358" s="89">
        <v>88.28</v>
      </c>
      <c r="T358" s="89">
        <v>88.07</v>
      </c>
      <c r="U358" s="89">
        <v>88.1</v>
      </c>
      <c r="V358" s="89">
        <v>87.89</v>
      </c>
      <c r="W358" s="89">
        <v>88.24</v>
      </c>
      <c r="X358" s="89">
        <v>87.82</v>
      </c>
      <c r="Y358" s="89">
        <v>86.79</v>
      </c>
      <c r="Z358" s="89">
        <v>85.32</v>
      </c>
    </row>
    <row r="359" spans="2:26" x14ac:dyDescent="0.25">
      <c r="B359" s="88">
        <f t="shared" si="8"/>
        <v>44056</v>
      </c>
      <c r="C359" s="89">
        <v>85.73</v>
      </c>
      <c r="D359" s="89">
        <v>85.49</v>
      </c>
      <c r="E359" s="89">
        <v>85.66</v>
      </c>
      <c r="F359" s="89">
        <v>86.03</v>
      </c>
      <c r="G359" s="89">
        <v>86.37</v>
      </c>
      <c r="H359" s="89">
        <v>86.27</v>
      </c>
      <c r="I359" s="89">
        <v>86.09</v>
      </c>
      <c r="J359" s="89">
        <v>85.18</v>
      </c>
      <c r="K359" s="89">
        <v>86.94</v>
      </c>
      <c r="L359" s="89">
        <v>87.57</v>
      </c>
      <c r="M359" s="89">
        <v>87.91</v>
      </c>
      <c r="N359" s="89">
        <v>87.75</v>
      </c>
      <c r="O359" s="89">
        <v>87.55</v>
      </c>
      <c r="P359" s="89">
        <v>87.69</v>
      </c>
      <c r="Q359" s="89">
        <v>87.59</v>
      </c>
      <c r="R359" s="89">
        <v>88.02</v>
      </c>
      <c r="S359" s="89">
        <v>87.71</v>
      </c>
      <c r="T359" s="89">
        <v>87.34</v>
      </c>
      <c r="U359" s="89">
        <v>87.19</v>
      </c>
      <c r="V359" s="89">
        <v>87.19</v>
      </c>
      <c r="W359" s="89">
        <v>87.57</v>
      </c>
      <c r="X359" s="89">
        <v>87.27</v>
      </c>
      <c r="Y359" s="89">
        <v>86.32</v>
      </c>
      <c r="Z359" s="89">
        <v>84.78</v>
      </c>
    </row>
    <row r="360" spans="2:26" x14ac:dyDescent="0.25">
      <c r="B360" s="88">
        <f t="shared" si="8"/>
        <v>44057</v>
      </c>
      <c r="C360" s="89">
        <v>84.5</v>
      </c>
      <c r="D360" s="89">
        <v>84.45</v>
      </c>
      <c r="E360" s="89">
        <v>84.76</v>
      </c>
      <c r="F360" s="89">
        <v>85.49</v>
      </c>
      <c r="G360" s="89">
        <v>85.36</v>
      </c>
      <c r="H360" s="89">
        <v>85.45</v>
      </c>
      <c r="I360" s="89">
        <v>85.27</v>
      </c>
      <c r="J360" s="89">
        <v>84.56</v>
      </c>
      <c r="K360" s="89">
        <v>86.91</v>
      </c>
      <c r="L360" s="89">
        <v>87.64</v>
      </c>
      <c r="M360" s="89">
        <v>87.64</v>
      </c>
      <c r="N360" s="89">
        <v>87.61</v>
      </c>
      <c r="O360" s="89">
        <v>87.98</v>
      </c>
      <c r="P360" s="89">
        <v>88.27</v>
      </c>
      <c r="Q360" s="89">
        <v>88.67</v>
      </c>
      <c r="R360" s="89">
        <v>88.81</v>
      </c>
      <c r="S360" s="89">
        <v>88.7</v>
      </c>
      <c r="T360" s="89">
        <v>88.52</v>
      </c>
      <c r="U360" s="89">
        <v>88.58</v>
      </c>
      <c r="V360" s="89">
        <v>88.82</v>
      </c>
      <c r="W360" s="89">
        <v>88.62</v>
      </c>
      <c r="X360" s="89">
        <v>88.52</v>
      </c>
      <c r="Y360" s="89">
        <v>88.44</v>
      </c>
      <c r="Z360" s="89">
        <v>88.03</v>
      </c>
    </row>
    <row r="361" spans="2:26" x14ac:dyDescent="0.25">
      <c r="B361" s="88">
        <f t="shared" si="8"/>
        <v>44058</v>
      </c>
      <c r="C361" s="89">
        <v>88.28</v>
      </c>
      <c r="D361" s="89">
        <v>88.2</v>
      </c>
      <c r="E361" s="89">
        <v>88.49</v>
      </c>
      <c r="F361" s="89">
        <v>89.24</v>
      </c>
      <c r="G361" s="89">
        <v>89.35</v>
      </c>
      <c r="H361" s="89">
        <v>89.37</v>
      </c>
      <c r="I361" s="89">
        <v>88.84</v>
      </c>
      <c r="J361" s="89">
        <v>88.17</v>
      </c>
      <c r="K361" s="89">
        <v>88.07</v>
      </c>
      <c r="L361" s="89">
        <v>89.1</v>
      </c>
      <c r="M361" s="89">
        <v>88.99</v>
      </c>
      <c r="N361" s="89">
        <v>89.09</v>
      </c>
      <c r="O361" s="89">
        <v>88.85</v>
      </c>
      <c r="P361" s="89">
        <v>88.88</v>
      </c>
      <c r="Q361" s="89">
        <v>88.86</v>
      </c>
      <c r="R361" s="89">
        <v>89.09</v>
      </c>
      <c r="S361" s="89">
        <v>89.32</v>
      </c>
      <c r="T361" s="89">
        <v>89.1</v>
      </c>
      <c r="U361" s="89">
        <v>89.09</v>
      </c>
      <c r="V361" s="89">
        <v>89.02</v>
      </c>
      <c r="W361" s="89">
        <v>89.09</v>
      </c>
      <c r="X361" s="89">
        <v>89.21</v>
      </c>
      <c r="Y361" s="89">
        <v>88.97</v>
      </c>
      <c r="Z361" s="89">
        <v>87.92</v>
      </c>
    </row>
    <row r="362" spans="2:26" x14ac:dyDescent="0.25">
      <c r="B362" s="88">
        <f t="shared" si="8"/>
        <v>44059</v>
      </c>
      <c r="C362" s="89">
        <v>87.75</v>
      </c>
      <c r="D362" s="89">
        <v>87.55</v>
      </c>
      <c r="E362" s="89">
        <v>87.85</v>
      </c>
      <c r="F362" s="89">
        <v>88.62</v>
      </c>
      <c r="G362" s="89">
        <v>88.82</v>
      </c>
      <c r="H362" s="89">
        <v>88.86</v>
      </c>
      <c r="I362" s="89">
        <v>87.94</v>
      </c>
      <c r="J362" s="89">
        <v>86.87</v>
      </c>
      <c r="K362" s="89">
        <v>86.67</v>
      </c>
      <c r="L362" s="89">
        <v>87.93</v>
      </c>
      <c r="M362" s="89">
        <v>87.77</v>
      </c>
      <c r="N362" s="89">
        <v>88.34</v>
      </c>
      <c r="O362" s="89">
        <v>88.45</v>
      </c>
      <c r="P362" s="89">
        <v>88.69</v>
      </c>
      <c r="Q362" s="89">
        <v>88.53</v>
      </c>
      <c r="R362" s="89">
        <v>88.69</v>
      </c>
      <c r="S362" s="89">
        <v>88.63</v>
      </c>
      <c r="T362" s="89">
        <v>88.34</v>
      </c>
      <c r="U362" s="89">
        <v>88.33</v>
      </c>
      <c r="V362" s="89">
        <v>88.31</v>
      </c>
      <c r="W362" s="89">
        <v>88.14</v>
      </c>
      <c r="X362" s="89">
        <v>88.19</v>
      </c>
      <c r="Y362" s="89">
        <v>88.29</v>
      </c>
      <c r="Z362" s="89">
        <v>87.79</v>
      </c>
    </row>
    <row r="363" spans="2:26" x14ac:dyDescent="0.25">
      <c r="B363" s="88">
        <f t="shared" si="8"/>
        <v>44060</v>
      </c>
      <c r="C363" s="89">
        <v>87.41</v>
      </c>
      <c r="D363" s="89">
        <v>87.27</v>
      </c>
      <c r="E363" s="89">
        <v>87.7</v>
      </c>
      <c r="F363" s="89">
        <v>88.06</v>
      </c>
      <c r="G363" s="89">
        <v>88.51</v>
      </c>
      <c r="H363" s="89">
        <v>88.09</v>
      </c>
      <c r="I363" s="89">
        <v>87.01</v>
      </c>
      <c r="J363" s="89">
        <v>86.49</v>
      </c>
      <c r="K363" s="89">
        <v>87.73</v>
      </c>
      <c r="L363" s="89">
        <v>88.92</v>
      </c>
      <c r="M363" s="89">
        <v>88.9</v>
      </c>
      <c r="N363" s="89">
        <v>88.84</v>
      </c>
      <c r="O363" s="89">
        <v>88.62</v>
      </c>
      <c r="P363" s="89">
        <v>88.94</v>
      </c>
      <c r="Q363" s="89">
        <v>88.97</v>
      </c>
      <c r="R363" s="89">
        <v>89.22</v>
      </c>
      <c r="S363" s="89">
        <v>88.92</v>
      </c>
      <c r="T363" s="89">
        <v>88.59</v>
      </c>
      <c r="U363" s="89">
        <v>88.28</v>
      </c>
      <c r="V363" s="89">
        <v>88.35</v>
      </c>
      <c r="W363" s="89">
        <v>88.6</v>
      </c>
      <c r="X363" s="89">
        <v>88.74</v>
      </c>
      <c r="Y363" s="89">
        <v>87.65</v>
      </c>
      <c r="Z363" s="89">
        <v>86.94</v>
      </c>
    </row>
    <row r="364" spans="2:26" x14ac:dyDescent="0.25">
      <c r="B364" s="88">
        <f t="shared" si="8"/>
        <v>44061</v>
      </c>
      <c r="C364" s="89">
        <v>87.58</v>
      </c>
      <c r="D364" s="89">
        <v>87.81</v>
      </c>
      <c r="E364" s="89">
        <v>88.08</v>
      </c>
      <c r="F364" s="89">
        <v>88.41</v>
      </c>
      <c r="G364" s="89">
        <v>88.88</v>
      </c>
      <c r="H364" s="89">
        <v>88.65</v>
      </c>
      <c r="I364" s="89">
        <v>87.58</v>
      </c>
      <c r="J364" s="89">
        <v>87.19</v>
      </c>
      <c r="K364" s="89">
        <v>88.9</v>
      </c>
      <c r="L364" s="89">
        <v>90.51</v>
      </c>
      <c r="M364" s="89">
        <v>90.88</v>
      </c>
      <c r="N364" s="89">
        <v>90.84</v>
      </c>
      <c r="O364" s="89">
        <v>90.1</v>
      </c>
      <c r="P364" s="89">
        <v>90.56</v>
      </c>
      <c r="Q364" s="89">
        <v>90.45</v>
      </c>
      <c r="R364" s="89">
        <v>90.75</v>
      </c>
      <c r="S364" s="89">
        <v>90.19</v>
      </c>
      <c r="T364" s="89">
        <v>89.62</v>
      </c>
      <c r="U364" s="89">
        <v>89.62</v>
      </c>
      <c r="V364" s="89">
        <v>89.73</v>
      </c>
      <c r="W364" s="89">
        <v>89.93</v>
      </c>
      <c r="X364" s="89">
        <v>89.75</v>
      </c>
      <c r="Y364" s="89">
        <v>88.84</v>
      </c>
      <c r="Z364" s="89">
        <v>87.43</v>
      </c>
    </row>
    <row r="365" spans="2:26" x14ac:dyDescent="0.25">
      <c r="B365" s="88">
        <f t="shared" si="8"/>
        <v>44062</v>
      </c>
      <c r="C365" s="89">
        <v>87.53</v>
      </c>
      <c r="D365" s="89">
        <v>87.66</v>
      </c>
      <c r="E365" s="89">
        <v>88.16</v>
      </c>
      <c r="F365" s="89">
        <v>88.52</v>
      </c>
      <c r="G365" s="89">
        <v>89.01</v>
      </c>
      <c r="H365" s="89">
        <v>88.97</v>
      </c>
      <c r="I365" s="89">
        <v>88.09</v>
      </c>
      <c r="J365" s="89">
        <v>87.37</v>
      </c>
      <c r="K365" s="89">
        <v>88.48</v>
      </c>
      <c r="L365" s="89">
        <v>90.4</v>
      </c>
      <c r="M365" s="89">
        <v>90.65</v>
      </c>
      <c r="N365" s="89">
        <v>90.73</v>
      </c>
      <c r="O365" s="89">
        <v>89.93</v>
      </c>
      <c r="P365" s="89">
        <v>90.66</v>
      </c>
      <c r="Q365" s="89">
        <v>90.3</v>
      </c>
      <c r="R365" s="89">
        <v>90.17</v>
      </c>
      <c r="S365" s="89">
        <v>88.3</v>
      </c>
      <c r="T365" s="89">
        <v>88.16</v>
      </c>
      <c r="U365" s="89">
        <v>88.27</v>
      </c>
      <c r="V365" s="89">
        <v>88.35</v>
      </c>
      <c r="W365" s="89">
        <v>88.25</v>
      </c>
      <c r="X365" s="89">
        <v>88.86</v>
      </c>
      <c r="Y365" s="89">
        <v>86.82</v>
      </c>
      <c r="Z365" s="89">
        <v>85.07</v>
      </c>
    </row>
    <row r="366" spans="2:26" x14ac:dyDescent="0.25">
      <c r="B366" s="88">
        <f t="shared" si="8"/>
        <v>44063</v>
      </c>
      <c r="C366" s="89">
        <v>84.3</v>
      </c>
      <c r="D366" s="89">
        <v>83.66</v>
      </c>
      <c r="E366" s="89">
        <v>84.08</v>
      </c>
      <c r="F366" s="89">
        <v>84.66</v>
      </c>
      <c r="G366" s="89">
        <v>84.91</v>
      </c>
      <c r="H366" s="89">
        <v>84.79</v>
      </c>
      <c r="I366" s="89">
        <v>84.82</v>
      </c>
      <c r="J366" s="89">
        <v>84.31</v>
      </c>
      <c r="K366" s="89">
        <v>87.22</v>
      </c>
      <c r="L366" s="89">
        <v>88.96</v>
      </c>
      <c r="M366" s="89">
        <v>89.16</v>
      </c>
      <c r="N366" s="89">
        <v>89.14</v>
      </c>
      <c r="O366" s="89">
        <v>88.54</v>
      </c>
      <c r="P366" s="89">
        <v>88.99</v>
      </c>
      <c r="Q366" s="89">
        <v>88.82</v>
      </c>
      <c r="R366" s="89">
        <v>89.09</v>
      </c>
      <c r="S366" s="89">
        <v>88.36</v>
      </c>
      <c r="T366" s="89">
        <v>88.07</v>
      </c>
      <c r="U366" s="89">
        <v>87.8</v>
      </c>
      <c r="V366" s="89">
        <v>87.83</v>
      </c>
      <c r="W366" s="89">
        <v>88.43</v>
      </c>
      <c r="X366" s="89">
        <v>88.91</v>
      </c>
      <c r="Y366" s="89">
        <v>86.4</v>
      </c>
      <c r="Z366" s="89">
        <v>84.15</v>
      </c>
    </row>
    <row r="367" spans="2:26" x14ac:dyDescent="0.25">
      <c r="B367" s="88">
        <f t="shared" si="8"/>
        <v>44064</v>
      </c>
      <c r="C367" s="89">
        <v>83.57</v>
      </c>
      <c r="D367" s="89">
        <v>83.26</v>
      </c>
      <c r="E367" s="89">
        <v>83.6</v>
      </c>
      <c r="F367" s="89">
        <v>84.37</v>
      </c>
      <c r="G367" s="89">
        <v>84.71</v>
      </c>
      <c r="H367" s="89">
        <v>84.51</v>
      </c>
      <c r="I367" s="89">
        <v>85.1</v>
      </c>
      <c r="J367" s="89">
        <v>84.17</v>
      </c>
      <c r="K367" s="89">
        <v>87.63</v>
      </c>
      <c r="L367" s="89">
        <v>88.61</v>
      </c>
      <c r="M367" s="89">
        <v>88.63</v>
      </c>
      <c r="N367" s="89">
        <v>88.56</v>
      </c>
      <c r="O367" s="89">
        <v>88.07</v>
      </c>
      <c r="P367" s="89">
        <v>88.5</v>
      </c>
      <c r="Q367" s="89">
        <v>88.53</v>
      </c>
      <c r="R367" s="89">
        <v>88.48</v>
      </c>
      <c r="S367" s="89">
        <v>87.91</v>
      </c>
      <c r="T367" s="89">
        <v>88.01</v>
      </c>
      <c r="U367" s="89">
        <v>88.22</v>
      </c>
      <c r="V367" s="89">
        <v>88.42</v>
      </c>
      <c r="W367" s="89">
        <v>88.66</v>
      </c>
      <c r="X367" s="89">
        <v>89.11</v>
      </c>
      <c r="Y367" s="89">
        <v>87.61</v>
      </c>
      <c r="Z367" s="89">
        <v>85.14</v>
      </c>
    </row>
    <row r="368" spans="2:26" x14ac:dyDescent="0.25">
      <c r="B368" s="88">
        <f t="shared" si="8"/>
        <v>44065</v>
      </c>
      <c r="C368" s="89">
        <v>84.86</v>
      </c>
      <c r="D368" s="89">
        <v>84.18</v>
      </c>
      <c r="E368" s="89">
        <v>84.4</v>
      </c>
      <c r="F368" s="89">
        <v>84.72</v>
      </c>
      <c r="G368" s="89">
        <v>84.87</v>
      </c>
      <c r="H368" s="89">
        <v>84.97</v>
      </c>
      <c r="I368" s="89">
        <v>84.78</v>
      </c>
      <c r="J368" s="89">
        <v>84.36</v>
      </c>
      <c r="K368" s="89">
        <v>86.43</v>
      </c>
      <c r="L368" s="89">
        <v>88.56</v>
      </c>
      <c r="M368" s="89">
        <v>88.63</v>
      </c>
      <c r="N368" s="89">
        <v>88.7</v>
      </c>
      <c r="O368" s="89">
        <v>87.03</v>
      </c>
      <c r="P368" s="89">
        <v>88.55</v>
      </c>
      <c r="Q368" s="89">
        <v>88.57</v>
      </c>
      <c r="R368" s="89">
        <v>86.97</v>
      </c>
      <c r="S368" s="89">
        <v>88.41</v>
      </c>
      <c r="T368" s="89">
        <v>88.27</v>
      </c>
      <c r="U368" s="89">
        <v>88.24</v>
      </c>
      <c r="V368" s="89">
        <v>86.8</v>
      </c>
      <c r="W368" s="89">
        <v>86.14</v>
      </c>
      <c r="X368" s="89">
        <v>85.59</v>
      </c>
      <c r="Y368" s="89">
        <v>85.62</v>
      </c>
      <c r="Z368" s="89">
        <v>84.57</v>
      </c>
    </row>
    <row r="369" spans="2:26" x14ac:dyDescent="0.25">
      <c r="B369" s="88">
        <f t="shared" si="8"/>
        <v>44066</v>
      </c>
      <c r="C369" s="89">
        <v>85.02</v>
      </c>
      <c r="D369" s="89">
        <v>83.36</v>
      </c>
      <c r="E369" s="89">
        <v>83.69</v>
      </c>
      <c r="F369" s="89">
        <v>84.1</v>
      </c>
      <c r="G369" s="89">
        <v>84.72</v>
      </c>
      <c r="H369" s="89">
        <v>84.66</v>
      </c>
      <c r="I369" s="89">
        <v>85.24</v>
      </c>
      <c r="J369" s="89">
        <v>84.47</v>
      </c>
      <c r="K369" s="89">
        <v>84.69</v>
      </c>
      <c r="L369" s="89">
        <v>86.01</v>
      </c>
      <c r="M369" s="89">
        <v>87.32</v>
      </c>
      <c r="N369" s="89">
        <v>86</v>
      </c>
      <c r="O369" s="89">
        <v>85.83</v>
      </c>
      <c r="P369" s="89">
        <v>87.5</v>
      </c>
      <c r="Q369" s="89">
        <v>87.21</v>
      </c>
      <c r="R369" s="89">
        <v>86.78</v>
      </c>
      <c r="S369" s="89">
        <v>86.83</v>
      </c>
      <c r="T369" s="89">
        <v>86.94</v>
      </c>
      <c r="U369" s="89">
        <v>87.29</v>
      </c>
      <c r="V369" s="89">
        <v>87.35</v>
      </c>
      <c r="W369" s="89">
        <v>87.84</v>
      </c>
      <c r="X369" s="89">
        <v>86.31</v>
      </c>
      <c r="Y369" s="89">
        <v>84.95</v>
      </c>
      <c r="Z369" s="89">
        <v>84.34</v>
      </c>
    </row>
    <row r="370" spans="2:26" x14ac:dyDescent="0.25">
      <c r="B370" s="88">
        <f t="shared" si="8"/>
        <v>44067</v>
      </c>
      <c r="C370" s="89">
        <v>83.12</v>
      </c>
      <c r="D370" s="89">
        <v>82.72</v>
      </c>
      <c r="E370" s="89">
        <v>82.93</v>
      </c>
      <c r="F370" s="89">
        <v>83.27</v>
      </c>
      <c r="G370" s="89">
        <v>84.03</v>
      </c>
      <c r="H370" s="89">
        <v>84.63</v>
      </c>
      <c r="I370" s="89">
        <v>83.8</v>
      </c>
      <c r="J370" s="89">
        <v>84.24</v>
      </c>
      <c r="K370" s="89">
        <v>87.35</v>
      </c>
      <c r="L370" s="89">
        <v>87.53</v>
      </c>
      <c r="M370" s="89">
        <v>87.78</v>
      </c>
      <c r="N370" s="89">
        <v>88.13</v>
      </c>
      <c r="O370" s="89">
        <v>87.8</v>
      </c>
      <c r="P370" s="89">
        <v>88.05</v>
      </c>
      <c r="Q370" s="89">
        <v>87.78</v>
      </c>
      <c r="R370" s="89">
        <v>87.78</v>
      </c>
      <c r="S370" s="89">
        <v>87.76</v>
      </c>
      <c r="T370" s="89">
        <v>87.39</v>
      </c>
      <c r="U370" s="89">
        <v>87.05</v>
      </c>
      <c r="V370" s="89">
        <v>87.83</v>
      </c>
      <c r="W370" s="89">
        <v>88</v>
      </c>
      <c r="X370" s="89">
        <v>88.41</v>
      </c>
      <c r="Y370" s="89">
        <v>86.61</v>
      </c>
      <c r="Z370" s="89">
        <v>84.23</v>
      </c>
    </row>
    <row r="371" spans="2:26" x14ac:dyDescent="0.25">
      <c r="B371" s="88">
        <f t="shared" si="8"/>
        <v>44068</v>
      </c>
      <c r="C371" s="89">
        <v>83.7</v>
      </c>
      <c r="D371" s="89">
        <v>84.04</v>
      </c>
      <c r="E371" s="89">
        <v>84.45</v>
      </c>
      <c r="F371" s="89">
        <v>85.1</v>
      </c>
      <c r="G371" s="89">
        <v>85.64</v>
      </c>
      <c r="H371" s="89">
        <v>84.88</v>
      </c>
      <c r="I371" s="89">
        <v>84.36</v>
      </c>
      <c r="J371" s="89">
        <v>84.45</v>
      </c>
      <c r="K371" s="89">
        <v>87.27</v>
      </c>
      <c r="L371" s="89">
        <v>88.22</v>
      </c>
      <c r="M371" s="89">
        <v>88.4</v>
      </c>
      <c r="N371" s="89">
        <v>88.28</v>
      </c>
      <c r="O371" s="89">
        <v>87.86</v>
      </c>
      <c r="P371" s="89">
        <v>88.28</v>
      </c>
      <c r="Q371" s="89">
        <v>87.93</v>
      </c>
      <c r="R371" s="89">
        <v>88.2</v>
      </c>
      <c r="S371" s="89">
        <v>88.07</v>
      </c>
      <c r="T371" s="89">
        <v>87.63</v>
      </c>
      <c r="U371" s="89">
        <v>87.64</v>
      </c>
      <c r="V371" s="89">
        <v>87.71</v>
      </c>
      <c r="W371" s="89">
        <v>88.26</v>
      </c>
      <c r="X371" s="89">
        <v>88.17</v>
      </c>
      <c r="Y371" s="89">
        <v>86.45</v>
      </c>
      <c r="Z371" s="89">
        <v>84.23</v>
      </c>
    </row>
    <row r="372" spans="2:26" x14ac:dyDescent="0.25">
      <c r="B372" s="88">
        <f t="shared" si="8"/>
        <v>44069</v>
      </c>
      <c r="C372" s="89">
        <v>83.83</v>
      </c>
      <c r="D372" s="89">
        <v>84.26</v>
      </c>
      <c r="E372" s="89">
        <v>84.43</v>
      </c>
      <c r="F372" s="89">
        <v>84.99</v>
      </c>
      <c r="G372" s="89">
        <v>85.27</v>
      </c>
      <c r="H372" s="89">
        <v>85.41</v>
      </c>
      <c r="I372" s="89">
        <v>84.35</v>
      </c>
      <c r="J372" s="89">
        <v>84.05</v>
      </c>
      <c r="K372" s="89">
        <v>86.96</v>
      </c>
      <c r="L372" s="89">
        <v>88.21</v>
      </c>
      <c r="M372" s="89">
        <v>88.38</v>
      </c>
      <c r="N372" s="89">
        <v>87.87</v>
      </c>
      <c r="O372" s="89">
        <v>87.74</v>
      </c>
      <c r="P372" s="89">
        <v>87.76</v>
      </c>
      <c r="Q372" s="89">
        <v>87.61</v>
      </c>
      <c r="R372" s="89">
        <v>88.01</v>
      </c>
      <c r="S372" s="89">
        <v>87.51</v>
      </c>
      <c r="T372" s="89">
        <v>87.39</v>
      </c>
      <c r="U372" s="89">
        <v>87.76</v>
      </c>
      <c r="V372" s="89">
        <v>87.61</v>
      </c>
      <c r="W372" s="89">
        <v>87.72</v>
      </c>
      <c r="X372" s="89">
        <v>87.69</v>
      </c>
      <c r="Y372" s="89">
        <v>86.01</v>
      </c>
      <c r="Z372" s="89">
        <v>83.54</v>
      </c>
    </row>
    <row r="373" spans="2:26" x14ac:dyDescent="0.25">
      <c r="B373" s="88">
        <f t="shared" si="8"/>
        <v>44070</v>
      </c>
      <c r="C373" s="89">
        <v>83.43</v>
      </c>
      <c r="D373" s="89">
        <v>84.06</v>
      </c>
      <c r="E373" s="89">
        <v>84.18</v>
      </c>
      <c r="F373" s="89">
        <v>84.86</v>
      </c>
      <c r="G373" s="89">
        <v>85.3</v>
      </c>
      <c r="H373" s="89">
        <v>85.25</v>
      </c>
      <c r="I373" s="89">
        <v>83.98</v>
      </c>
      <c r="J373" s="89">
        <v>83.51</v>
      </c>
      <c r="K373" s="89">
        <v>86.27</v>
      </c>
      <c r="L373" s="89">
        <v>88.11</v>
      </c>
      <c r="M373" s="89">
        <v>88.09</v>
      </c>
      <c r="N373" s="89">
        <v>87.53</v>
      </c>
      <c r="O373" s="89">
        <v>87.3</v>
      </c>
      <c r="P373" s="89">
        <v>87.8</v>
      </c>
      <c r="Q373" s="89">
        <v>87.28</v>
      </c>
      <c r="R373" s="89">
        <v>87.77</v>
      </c>
      <c r="S373" s="89">
        <v>87.56</v>
      </c>
      <c r="T373" s="89">
        <v>87.09</v>
      </c>
      <c r="U373" s="89">
        <v>87.5</v>
      </c>
      <c r="V373" s="89">
        <v>87.85</v>
      </c>
      <c r="W373" s="89">
        <v>88.29</v>
      </c>
      <c r="X373" s="89">
        <v>88.02</v>
      </c>
      <c r="Y373" s="89">
        <v>85.72</v>
      </c>
      <c r="Z373" s="89">
        <v>83.72</v>
      </c>
    </row>
    <row r="374" spans="2:26" x14ac:dyDescent="0.25">
      <c r="B374" s="88">
        <f t="shared" si="8"/>
        <v>44071</v>
      </c>
      <c r="C374" s="89">
        <v>84.22</v>
      </c>
      <c r="D374" s="89">
        <v>83.84</v>
      </c>
      <c r="E374" s="89">
        <v>84.1</v>
      </c>
      <c r="F374" s="89">
        <v>84.73</v>
      </c>
      <c r="G374" s="89">
        <v>85.23</v>
      </c>
      <c r="H374" s="89">
        <v>85.19</v>
      </c>
      <c r="I374" s="89">
        <v>84.49</v>
      </c>
      <c r="J374" s="89">
        <v>82.21</v>
      </c>
      <c r="K374" s="89">
        <v>85.58</v>
      </c>
      <c r="L374" s="89">
        <v>87.73</v>
      </c>
      <c r="M374" s="89">
        <v>88.06</v>
      </c>
      <c r="N374" s="89">
        <v>87.63</v>
      </c>
      <c r="O374" s="89">
        <v>87.32</v>
      </c>
      <c r="P374" s="89">
        <v>87.66</v>
      </c>
      <c r="Q374" s="89">
        <v>88.76</v>
      </c>
      <c r="R374" s="89">
        <v>89.04</v>
      </c>
      <c r="S374" s="89">
        <v>87.14</v>
      </c>
      <c r="T374" s="89">
        <v>86.63</v>
      </c>
      <c r="U374" s="89">
        <v>86.86</v>
      </c>
      <c r="V374" s="89">
        <v>87.32</v>
      </c>
      <c r="W374" s="89">
        <v>86.98</v>
      </c>
      <c r="X374" s="89">
        <v>86.7</v>
      </c>
      <c r="Y374" s="89">
        <v>84.18</v>
      </c>
      <c r="Z374" s="89">
        <v>82.06</v>
      </c>
    </row>
    <row r="375" spans="2:26" x14ac:dyDescent="0.25">
      <c r="B375" s="88">
        <f t="shared" si="8"/>
        <v>44072</v>
      </c>
      <c r="C375" s="89">
        <v>83.9</v>
      </c>
      <c r="D375" s="89">
        <v>83.63</v>
      </c>
      <c r="E375" s="89">
        <v>83.69</v>
      </c>
      <c r="F375" s="89">
        <v>83.87</v>
      </c>
      <c r="G375" s="89">
        <v>84.52</v>
      </c>
      <c r="H375" s="89">
        <v>84.53</v>
      </c>
      <c r="I375" s="89">
        <v>84.13</v>
      </c>
      <c r="J375" s="89">
        <v>83.15</v>
      </c>
      <c r="K375" s="89">
        <v>83.96</v>
      </c>
      <c r="L375" s="89">
        <v>86.45</v>
      </c>
      <c r="M375" s="89">
        <v>86.94</v>
      </c>
      <c r="N375" s="89">
        <v>87.01</v>
      </c>
      <c r="O375" s="89">
        <v>86.68</v>
      </c>
      <c r="P375" s="89">
        <v>86.66</v>
      </c>
      <c r="Q375" s="89">
        <v>86.43</v>
      </c>
      <c r="R375" s="89">
        <v>86.41</v>
      </c>
      <c r="S375" s="89">
        <v>86.44</v>
      </c>
      <c r="T375" s="89">
        <v>86.59</v>
      </c>
      <c r="U375" s="89">
        <v>86.57</v>
      </c>
      <c r="V375" s="89">
        <v>86.85</v>
      </c>
      <c r="W375" s="89">
        <v>87.66</v>
      </c>
      <c r="X375" s="89">
        <v>86.38</v>
      </c>
      <c r="Y375" s="89">
        <v>83.93</v>
      </c>
      <c r="Z375" s="89">
        <v>83.87</v>
      </c>
    </row>
    <row r="376" spans="2:26" x14ac:dyDescent="0.25">
      <c r="B376" s="88">
        <f t="shared" si="8"/>
        <v>44073</v>
      </c>
      <c r="C376" s="89">
        <v>82.93</v>
      </c>
      <c r="D376" s="89">
        <v>81.99</v>
      </c>
      <c r="E376" s="89">
        <v>83.02</v>
      </c>
      <c r="F376" s="89">
        <v>83.31</v>
      </c>
      <c r="G376" s="89">
        <v>83.78</v>
      </c>
      <c r="H376" s="89">
        <v>83.78</v>
      </c>
      <c r="I376" s="89">
        <v>83.85</v>
      </c>
      <c r="J376" s="89">
        <v>82.14</v>
      </c>
      <c r="K376" s="89">
        <v>82.47</v>
      </c>
      <c r="L376" s="89">
        <v>84.63</v>
      </c>
      <c r="M376" s="89">
        <v>85.63</v>
      </c>
      <c r="N376" s="89">
        <v>86.2</v>
      </c>
      <c r="O376" s="89">
        <v>85.66</v>
      </c>
      <c r="P376" s="89">
        <v>85.8</v>
      </c>
      <c r="Q376" s="89">
        <v>85.7</v>
      </c>
      <c r="R376" s="89">
        <v>85.75</v>
      </c>
      <c r="S376" s="89">
        <v>85.23</v>
      </c>
      <c r="T376" s="89">
        <v>84.98</v>
      </c>
      <c r="U376" s="89">
        <v>84.94</v>
      </c>
      <c r="V376" s="89">
        <v>85.79</v>
      </c>
      <c r="W376" s="89">
        <v>86.8</v>
      </c>
      <c r="X376" s="89">
        <v>84.2</v>
      </c>
      <c r="Y376" s="89">
        <v>84.49</v>
      </c>
      <c r="Z376" s="89">
        <v>82.31</v>
      </c>
    </row>
    <row r="377" spans="2:26" x14ac:dyDescent="0.25">
      <c r="B377" s="88">
        <f t="shared" si="8"/>
        <v>44074</v>
      </c>
      <c r="C377" s="89">
        <v>81.89</v>
      </c>
      <c r="D377" s="89">
        <v>82.03</v>
      </c>
      <c r="E377" s="89">
        <v>82.24</v>
      </c>
      <c r="F377" s="89">
        <v>83.06</v>
      </c>
      <c r="G377" s="89">
        <v>83.7</v>
      </c>
      <c r="H377" s="89">
        <v>83.78</v>
      </c>
      <c r="I377" s="89">
        <v>82.69</v>
      </c>
      <c r="J377" s="89">
        <v>81.47</v>
      </c>
      <c r="K377" s="89">
        <v>84.83</v>
      </c>
      <c r="L377" s="89">
        <v>87.57</v>
      </c>
      <c r="M377" s="89">
        <v>87.37</v>
      </c>
      <c r="N377" s="89">
        <v>87.22</v>
      </c>
      <c r="O377" s="89">
        <v>86.88</v>
      </c>
      <c r="P377" s="89">
        <v>87.11</v>
      </c>
      <c r="Q377" s="89">
        <v>87</v>
      </c>
      <c r="R377" s="89">
        <v>87.41</v>
      </c>
      <c r="S377" s="89">
        <v>87.26</v>
      </c>
      <c r="T377" s="89">
        <v>86.76</v>
      </c>
      <c r="U377" s="89">
        <v>87.15</v>
      </c>
      <c r="V377" s="89">
        <v>87.15</v>
      </c>
      <c r="W377" s="89">
        <v>86.06</v>
      </c>
      <c r="X377" s="89">
        <v>87.16</v>
      </c>
      <c r="Y377" s="89">
        <v>84.73</v>
      </c>
      <c r="Z377" s="89">
        <v>81.97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905714.47448979598</v>
      </c>
      <c r="T384" s="68"/>
      <c r="U384" s="67">
        <v>905714.47448979598</v>
      </c>
      <c r="V384" s="68"/>
      <c r="W384" s="67">
        <v>905714.47448979598</v>
      </c>
      <c r="X384" s="68"/>
      <c r="Y384" s="67">
        <v>905714.47448979598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986912.37</v>
      </c>
      <c r="T389" s="68"/>
      <c r="U389" s="67">
        <v>1125357.8700000001</v>
      </c>
      <c r="V389" s="68"/>
      <c r="W389" s="67">
        <v>1182588.8500000001</v>
      </c>
      <c r="X389" s="68"/>
      <c r="Y389" s="67">
        <v>1253521.47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389"/>
  <sheetViews>
    <sheetView zoomScale="70" zoomScaleNormal="70" workbookViewId="0"/>
  </sheetViews>
  <sheetFormatPr defaultColWidth="8.7109375" defaultRowHeight="15" x14ac:dyDescent="0.25"/>
  <cols>
    <col min="1" max="1" width="8.7109375" style="5"/>
    <col min="2" max="2" width="11.140625" style="118" customWidth="1"/>
    <col min="3" max="26" width="11" style="118" customWidth="1"/>
  </cols>
  <sheetData>
    <row r="1" spans="1:26" ht="35.25" customHeight="1" x14ac:dyDescent="0.3">
      <c r="A1" s="1">
        <v>44044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44044</v>
      </c>
      <c r="C10" s="89">
        <v>1824.37</v>
      </c>
      <c r="D10" s="89">
        <v>1822.11</v>
      </c>
      <c r="E10" s="89">
        <v>1823.68</v>
      </c>
      <c r="F10" s="89">
        <v>1835.05</v>
      </c>
      <c r="G10" s="89">
        <v>1836.92</v>
      </c>
      <c r="H10" s="89">
        <v>1829.8</v>
      </c>
      <c r="I10" s="89">
        <v>1814.73</v>
      </c>
      <c r="J10" s="89">
        <v>1817.02</v>
      </c>
      <c r="K10" s="89">
        <v>1802.62</v>
      </c>
      <c r="L10" s="89">
        <v>1819.48</v>
      </c>
      <c r="M10" s="89">
        <v>1836.58</v>
      </c>
      <c r="N10" s="89">
        <v>1820.92</v>
      </c>
      <c r="O10" s="89">
        <v>1818.4</v>
      </c>
      <c r="P10" s="89">
        <v>1819.47</v>
      </c>
      <c r="Q10" s="89">
        <v>1819.59</v>
      </c>
      <c r="R10" s="89">
        <v>1820.77</v>
      </c>
      <c r="S10" s="89">
        <v>1819.01</v>
      </c>
      <c r="T10" s="89">
        <v>1817.16</v>
      </c>
      <c r="U10" s="89">
        <v>1813.6</v>
      </c>
      <c r="V10" s="89">
        <v>1817.43</v>
      </c>
      <c r="W10" s="89">
        <v>1808.11</v>
      </c>
      <c r="X10" s="89">
        <v>1811.62</v>
      </c>
      <c r="Y10" s="89">
        <v>1807.09</v>
      </c>
      <c r="Z10" s="89">
        <v>1812.18</v>
      </c>
    </row>
    <row r="11" spans="1:26" x14ac:dyDescent="0.25">
      <c r="B11" s="88">
        <v>44045</v>
      </c>
      <c r="C11" s="89">
        <v>1819.23</v>
      </c>
      <c r="D11" s="89">
        <v>1821.52</v>
      </c>
      <c r="E11" s="89">
        <v>1828.92</v>
      </c>
      <c r="F11" s="89">
        <v>1839.82</v>
      </c>
      <c r="G11" s="89">
        <v>1840.3</v>
      </c>
      <c r="H11" s="89">
        <v>1833.44</v>
      </c>
      <c r="I11" s="89">
        <v>1822.98</v>
      </c>
      <c r="J11" s="89">
        <v>1811.83</v>
      </c>
      <c r="K11" s="89">
        <v>1808.54</v>
      </c>
      <c r="L11" s="89">
        <v>1843.6</v>
      </c>
      <c r="M11" s="89">
        <v>1851.08</v>
      </c>
      <c r="N11" s="89">
        <v>1856.11</v>
      </c>
      <c r="O11" s="89">
        <v>1859.55</v>
      </c>
      <c r="P11" s="89">
        <v>1860.54</v>
      </c>
      <c r="Q11" s="89">
        <v>1861.88</v>
      </c>
      <c r="R11" s="89">
        <v>1860.89</v>
      </c>
      <c r="S11" s="89">
        <v>1855.87</v>
      </c>
      <c r="T11" s="89">
        <v>1848.37</v>
      </c>
      <c r="U11" s="89">
        <v>1852.36</v>
      </c>
      <c r="V11" s="89">
        <v>1852.3</v>
      </c>
      <c r="W11" s="89">
        <v>1848.66</v>
      </c>
      <c r="X11" s="89">
        <v>1848.21</v>
      </c>
      <c r="Y11" s="89">
        <v>1845</v>
      </c>
      <c r="Z11" s="89">
        <v>1811.6</v>
      </c>
    </row>
    <row r="12" spans="1:26" x14ac:dyDescent="0.25">
      <c r="B12" s="88">
        <v>44046</v>
      </c>
      <c r="C12" s="89">
        <v>1801.81</v>
      </c>
      <c r="D12" s="89">
        <v>1812.2</v>
      </c>
      <c r="E12" s="89">
        <v>1826.31</v>
      </c>
      <c r="F12" s="89">
        <v>1836.42</v>
      </c>
      <c r="G12" s="89">
        <v>1827.55</v>
      </c>
      <c r="H12" s="89">
        <v>1822.68</v>
      </c>
      <c r="I12" s="89">
        <v>1806.89</v>
      </c>
      <c r="J12" s="89">
        <v>1798.6</v>
      </c>
      <c r="K12" s="89">
        <v>1838.85</v>
      </c>
      <c r="L12" s="89">
        <v>1867.03</v>
      </c>
      <c r="M12" s="89">
        <v>1871.86</v>
      </c>
      <c r="N12" s="89">
        <v>1873.15</v>
      </c>
      <c r="O12" s="89">
        <v>1858.18</v>
      </c>
      <c r="P12" s="89">
        <v>1872.62</v>
      </c>
      <c r="Q12" s="89">
        <v>1869.91</v>
      </c>
      <c r="R12" s="89">
        <v>1875.34</v>
      </c>
      <c r="S12" s="89">
        <v>1856.51</v>
      </c>
      <c r="T12" s="89">
        <v>1841.23</v>
      </c>
      <c r="U12" s="89">
        <v>1831.6</v>
      </c>
      <c r="V12" s="89">
        <v>1825.79</v>
      </c>
      <c r="W12" s="89">
        <v>1828.22</v>
      </c>
      <c r="X12" s="89">
        <v>1844.64</v>
      </c>
      <c r="Y12" s="89">
        <v>1822.03</v>
      </c>
      <c r="Z12" s="89">
        <v>1801.87</v>
      </c>
    </row>
    <row r="13" spans="1:26" x14ac:dyDescent="0.25">
      <c r="B13" s="88">
        <v>44047</v>
      </c>
      <c r="C13" s="89">
        <v>1669.56</v>
      </c>
      <c r="D13" s="89">
        <v>1670.6</v>
      </c>
      <c r="E13" s="89">
        <v>1687.08</v>
      </c>
      <c r="F13" s="89">
        <v>1694.43</v>
      </c>
      <c r="G13" s="89">
        <v>1687.22</v>
      </c>
      <c r="H13" s="89">
        <v>1678.38</v>
      </c>
      <c r="I13" s="89">
        <v>1690.32</v>
      </c>
      <c r="J13" s="89">
        <v>1740.53</v>
      </c>
      <c r="K13" s="89">
        <v>1770.68</v>
      </c>
      <c r="L13" s="89">
        <v>1787.51</v>
      </c>
      <c r="M13" s="89">
        <v>1796.64</v>
      </c>
      <c r="N13" s="89">
        <v>1795.6</v>
      </c>
      <c r="O13" s="89">
        <v>1788.17</v>
      </c>
      <c r="P13" s="89">
        <v>1793.98</v>
      </c>
      <c r="Q13" s="89">
        <v>1797.96</v>
      </c>
      <c r="R13" s="89">
        <v>1812.54</v>
      </c>
      <c r="S13" s="89">
        <v>1806.94</v>
      </c>
      <c r="T13" s="89">
        <v>1796.49</v>
      </c>
      <c r="U13" s="89">
        <v>1790.17</v>
      </c>
      <c r="V13" s="89">
        <v>1778.91</v>
      </c>
      <c r="W13" s="89">
        <v>1773.29</v>
      </c>
      <c r="X13" s="89">
        <v>1780.7</v>
      </c>
      <c r="Y13" s="89">
        <v>1751.22</v>
      </c>
      <c r="Z13" s="89">
        <v>1689.47</v>
      </c>
    </row>
    <row r="14" spans="1:26" x14ac:dyDescent="0.25">
      <c r="B14" s="88">
        <v>44048</v>
      </c>
      <c r="C14" s="89">
        <v>1670.68</v>
      </c>
      <c r="D14" s="89">
        <v>1653.94</v>
      </c>
      <c r="E14" s="89">
        <v>1665.53</v>
      </c>
      <c r="F14" s="89">
        <v>1672.26</v>
      </c>
      <c r="G14" s="89">
        <v>1669.5</v>
      </c>
      <c r="H14" s="89">
        <v>1660.35</v>
      </c>
      <c r="I14" s="89">
        <v>1664.01</v>
      </c>
      <c r="J14" s="89">
        <v>1728.67</v>
      </c>
      <c r="K14" s="89">
        <v>1757.08</v>
      </c>
      <c r="L14" s="89">
        <v>1801.39</v>
      </c>
      <c r="M14" s="89">
        <v>1803.58</v>
      </c>
      <c r="N14" s="89">
        <v>1801.91</v>
      </c>
      <c r="O14" s="89">
        <v>1794.02</v>
      </c>
      <c r="P14" s="89">
        <v>1801.89</v>
      </c>
      <c r="Q14" s="89">
        <v>1802.33</v>
      </c>
      <c r="R14" s="89">
        <v>1802.97</v>
      </c>
      <c r="S14" s="89">
        <v>1800.02</v>
      </c>
      <c r="T14" s="89">
        <v>1793.06</v>
      </c>
      <c r="U14" s="89">
        <v>1788.19</v>
      </c>
      <c r="V14" s="89">
        <v>1775.89</v>
      </c>
      <c r="W14" s="89">
        <v>1781.55</v>
      </c>
      <c r="X14" s="89">
        <v>1783.8</v>
      </c>
      <c r="Y14" s="89">
        <v>1741.41</v>
      </c>
      <c r="Z14" s="89">
        <v>1689.02</v>
      </c>
    </row>
    <row r="15" spans="1:26" x14ac:dyDescent="0.25">
      <c r="B15" s="88">
        <v>44049</v>
      </c>
      <c r="C15" s="89">
        <v>1674.13</v>
      </c>
      <c r="D15" s="89">
        <v>1656.46</v>
      </c>
      <c r="E15" s="89">
        <v>1663.5</v>
      </c>
      <c r="F15" s="89">
        <v>1669.68</v>
      </c>
      <c r="G15" s="89">
        <v>1670.77</v>
      </c>
      <c r="H15" s="89">
        <v>1669.54</v>
      </c>
      <c r="I15" s="89">
        <v>1672.78</v>
      </c>
      <c r="J15" s="89">
        <v>1715.77</v>
      </c>
      <c r="K15" s="89">
        <v>1759.42</v>
      </c>
      <c r="L15" s="89">
        <v>1794.32</v>
      </c>
      <c r="M15" s="89">
        <v>1797.05</v>
      </c>
      <c r="N15" s="89">
        <v>1797.4</v>
      </c>
      <c r="O15" s="89">
        <v>1788.85</v>
      </c>
      <c r="P15" s="89">
        <v>1791.29</v>
      </c>
      <c r="Q15" s="89">
        <v>1792.98</v>
      </c>
      <c r="R15" s="89">
        <v>1798.91</v>
      </c>
      <c r="S15" s="89">
        <v>1789.76</v>
      </c>
      <c r="T15" s="89">
        <v>1779.65</v>
      </c>
      <c r="U15" s="89">
        <v>1773.5</v>
      </c>
      <c r="V15" s="89">
        <v>1769.82</v>
      </c>
      <c r="W15" s="89">
        <v>1771.76</v>
      </c>
      <c r="X15" s="89">
        <v>1774.97</v>
      </c>
      <c r="Y15" s="89">
        <v>1744.85</v>
      </c>
      <c r="Z15" s="89">
        <v>1698.12</v>
      </c>
    </row>
    <row r="16" spans="1:26" x14ac:dyDescent="0.25">
      <c r="B16" s="88">
        <v>44050</v>
      </c>
      <c r="C16" s="89">
        <v>1683.55</v>
      </c>
      <c r="D16" s="89">
        <v>1658</v>
      </c>
      <c r="E16" s="89">
        <v>1663.45</v>
      </c>
      <c r="F16" s="89">
        <v>1666.3</v>
      </c>
      <c r="G16" s="89">
        <v>1664.82</v>
      </c>
      <c r="H16" s="89">
        <v>1674.57</v>
      </c>
      <c r="I16" s="89">
        <v>1681.31</v>
      </c>
      <c r="J16" s="89">
        <v>1710.39</v>
      </c>
      <c r="K16" s="89">
        <v>1791.09</v>
      </c>
      <c r="L16" s="89">
        <v>1813.38</v>
      </c>
      <c r="M16" s="89">
        <v>1816.11</v>
      </c>
      <c r="N16" s="89">
        <v>1816.48</v>
      </c>
      <c r="O16" s="89">
        <v>1809.87</v>
      </c>
      <c r="P16" s="89">
        <v>1815.61</v>
      </c>
      <c r="Q16" s="89">
        <v>1813.55</v>
      </c>
      <c r="R16" s="89">
        <v>1810.45</v>
      </c>
      <c r="S16" s="89">
        <v>1807.92</v>
      </c>
      <c r="T16" s="89">
        <v>1802.18</v>
      </c>
      <c r="U16" s="89">
        <v>1797.9</v>
      </c>
      <c r="V16" s="89">
        <v>1792.4</v>
      </c>
      <c r="W16" s="89">
        <v>1793.81</v>
      </c>
      <c r="X16" s="89">
        <v>1815.75</v>
      </c>
      <c r="Y16" s="89">
        <v>1793.61</v>
      </c>
      <c r="Z16" s="89">
        <v>1754.75</v>
      </c>
    </row>
    <row r="17" spans="2:26" x14ac:dyDescent="0.25">
      <c r="B17" s="88">
        <v>44051</v>
      </c>
      <c r="C17" s="89">
        <v>1783.47</v>
      </c>
      <c r="D17" s="89">
        <v>1805.79</v>
      </c>
      <c r="E17" s="89">
        <v>1802.68</v>
      </c>
      <c r="F17" s="89">
        <v>1812.08</v>
      </c>
      <c r="G17" s="89">
        <v>1815.41</v>
      </c>
      <c r="H17" s="89">
        <v>1830.17</v>
      </c>
      <c r="I17" s="89">
        <v>1815.79</v>
      </c>
      <c r="J17" s="89">
        <v>1804.31</v>
      </c>
      <c r="K17" s="89">
        <v>1819.34</v>
      </c>
      <c r="L17" s="89">
        <v>1857.73</v>
      </c>
      <c r="M17" s="89">
        <v>1875.93</v>
      </c>
      <c r="N17" s="89">
        <v>1876.66</v>
      </c>
      <c r="O17" s="89">
        <v>1872.83</v>
      </c>
      <c r="P17" s="89">
        <v>1872.47</v>
      </c>
      <c r="Q17" s="89">
        <v>1871.84</v>
      </c>
      <c r="R17" s="89">
        <v>1872.58</v>
      </c>
      <c r="S17" s="89">
        <v>1867.97</v>
      </c>
      <c r="T17" s="89">
        <v>1868.79</v>
      </c>
      <c r="U17" s="89">
        <v>1863.96</v>
      </c>
      <c r="V17" s="89">
        <v>1863.27</v>
      </c>
      <c r="W17" s="89">
        <v>1857.51</v>
      </c>
      <c r="X17" s="89">
        <v>1859.53</v>
      </c>
      <c r="Y17" s="89">
        <v>1823.34</v>
      </c>
      <c r="Z17" s="89">
        <v>1806.51</v>
      </c>
    </row>
    <row r="18" spans="2:26" x14ac:dyDescent="0.25">
      <c r="B18" s="88">
        <v>44052</v>
      </c>
      <c r="C18" s="89">
        <v>1808.38</v>
      </c>
      <c r="D18" s="89">
        <v>1803.71</v>
      </c>
      <c r="E18" s="89">
        <v>1806.89</v>
      </c>
      <c r="F18" s="89">
        <v>1822.21</v>
      </c>
      <c r="G18" s="89">
        <v>1826.27</v>
      </c>
      <c r="H18" s="89">
        <v>1833.22</v>
      </c>
      <c r="I18" s="89">
        <v>1828.72</v>
      </c>
      <c r="J18" s="89">
        <v>1816.28</v>
      </c>
      <c r="K18" s="89">
        <v>1813.9</v>
      </c>
      <c r="L18" s="89">
        <v>1836.37</v>
      </c>
      <c r="M18" s="89">
        <v>1850.3</v>
      </c>
      <c r="N18" s="89">
        <v>1868.67</v>
      </c>
      <c r="O18" s="89">
        <v>1855.99</v>
      </c>
      <c r="P18" s="89">
        <v>1865.79</v>
      </c>
      <c r="Q18" s="89">
        <v>1866.54</v>
      </c>
      <c r="R18" s="89">
        <v>1856.78</v>
      </c>
      <c r="S18" s="89">
        <v>1853.47</v>
      </c>
      <c r="T18" s="89">
        <v>1850.78</v>
      </c>
      <c r="U18" s="89">
        <v>1852.25</v>
      </c>
      <c r="V18" s="89">
        <v>1852.59</v>
      </c>
      <c r="W18" s="89">
        <v>1853.04</v>
      </c>
      <c r="X18" s="89">
        <v>1845.88</v>
      </c>
      <c r="Y18" s="89">
        <v>1829.98</v>
      </c>
      <c r="Z18" s="89">
        <v>1789.67</v>
      </c>
    </row>
    <row r="19" spans="2:26" x14ac:dyDescent="0.25">
      <c r="B19" s="88">
        <v>44053</v>
      </c>
      <c r="C19" s="89">
        <v>1785.78</v>
      </c>
      <c r="D19" s="89">
        <v>1793.48</v>
      </c>
      <c r="E19" s="89">
        <v>1794.72</v>
      </c>
      <c r="F19" s="89">
        <v>1801.28</v>
      </c>
      <c r="G19" s="89">
        <v>1812.84</v>
      </c>
      <c r="H19" s="89">
        <v>1803.07</v>
      </c>
      <c r="I19" s="89">
        <v>1809.59</v>
      </c>
      <c r="J19" s="89">
        <v>1790.06</v>
      </c>
      <c r="K19" s="89">
        <v>1847.58</v>
      </c>
      <c r="L19" s="89">
        <v>1858.05</v>
      </c>
      <c r="M19" s="89">
        <v>1863.36</v>
      </c>
      <c r="N19" s="89">
        <v>1860.14</v>
      </c>
      <c r="O19" s="89">
        <v>1852.47</v>
      </c>
      <c r="P19" s="89">
        <v>1857.11</v>
      </c>
      <c r="Q19" s="89">
        <v>1854.99</v>
      </c>
      <c r="R19" s="89">
        <v>1860.36</v>
      </c>
      <c r="S19" s="89">
        <v>1851.2</v>
      </c>
      <c r="T19" s="89">
        <v>1846.14</v>
      </c>
      <c r="U19" s="89">
        <v>1842.85</v>
      </c>
      <c r="V19" s="89">
        <v>1839.29</v>
      </c>
      <c r="W19" s="89">
        <v>1835.33</v>
      </c>
      <c r="X19" s="89">
        <v>1827.31</v>
      </c>
      <c r="Y19" s="89">
        <v>1802.5</v>
      </c>
      <c r="Z19" s="89">
        <v>1786.19</v>
      </c>
    </row>
    <row r="20" spans="2:26" x14ac:dyDescent="0.25">
      <c r="B20" s="88">
        <v>44054</v>
      </c>
      <c r="C20" s="89">
        <v>1802.93</v>
      </c>
      <c r="D20" s="89">
        <v>1802.69</v>
      </c>
      <c r="E20" s="89">
        <v>1793.65</v>
      </c>
      <c r="F20" s="89">
        <v>1814.41</v>
      </c>
      <c r="G20" s="89">
        <v>1826.85</v>
      </c>
      <c r="H20" s="89">
        <v>1833.32</v>
      </c>
      <c r="I20" s="89">
        <v>1823.4</v>
      </c>
      <c r="J20" s="89">
        <v>1806.23</v>
      </c>
      <c r="K20" s="89">
        <v>1837.65</v>
      </c>
      <c r="L20" s="89">
        <v>1847.99</v>
      </c>
      <c r="M20" s="89">
        <v>1853.15</v>
      </c>
      <c r="N20" s="89">
        <v>1854.4</v>
      </c>
      <c r="O20" s="89">
        <v>1847.59</v>
      </c>
      <c r="P20" s="89">
        <v>1851.47</v>
      </c>
      <c r="Q20" s="89">
        <v>1845.74</v>
      </c>
      <c r="R20" s="89">
        <v>1852.38</v>
      </c>
      <c r="S20" s="89">
        <v>1852</v>
      </c>
      <c r="T20" s="89">
        <v>1844.09</v>
      </c>
      <c r="U20" s="89">
        <v>1840.89</v>
      </c>
      <c r="V20" s="89">
        <v>1838.89</v>
      </c>
      <c r="W20" s="89">
        <v>1819.56</v>
      </c>
      <c r="X20" s="89">
        <v>1835.24</v>
      </c>
      <c r="Y20" s="89">
        <v>1811.86</v>
      </c>
      <c r="Z20" s="89">
        <v>1784.89</v>
      </c>
    </row>
    <row r="21" spans="2:26" x14ac:dyDescent="0.25">
      <c r="B21" s="88">
        <v>44055</v>
      </c>
      <c r="C21" s="89">
        <v>1800.38</v>
      </c>
      <c r="D21" s="89">
        <v>1798.16</v>
      </c>
      <c r="E21" s="89">
        <v>1798.09</v>
      </c>
      <c r="F21" s="89">
        <v>1804.45</v>
      </c>
      <c r="G21" s="89">
        <v>1822.19</v>
      </c>
      <c r="H21" s="89">
        <v>1826.71</v>
      </c>
      <c r="I21" s="89">
        <v>1814.65</v>
      </c>
      <c r="J21" s="89">
        <v>1803.66</v>
      </c>
      <c r="K21" s="89">
        <v>1846.28</v>
      </c>
      <c r="L21" s="89">
        <v>1860.16</v>
      </c>
      <c r="M21" s="89">
        <v>1864</v>
      </c>
      <c r="N21" s="89">
        <v>1864.57</v>
      </c>
      <c r="O21" s="89">
        <v>1857.32</v>
      </c>
      <c r="P21" s="89">
        <v>1860.16</v>
      </c>
      <c r="Q21" s="89">
        <v>1860.74</v>
      </c>
      <c r="R21" s="89">
        <v>1862.48</v>
      </c>
      <c r="S21" s="89">
        <v>1856.72</v>
      </c>
      <c r="T21" s="89">
        <v>1849.24</v>
      </c>
      <c r="U21" s="89">
        <v>1853.37</v>
      </c>
      <c r="V21" s="89">
        <v>1849.95</v>
      </c>
      <c r="W21" s="89">
        <v>1854.59</v>
      </c>
      <c r="X21" s="89">
        <v>1847.54</v>
      </c>
      <c r="Y21" s="89">
        <v>1828.11</v>
      </c>
      <c r="Z21" s="89">
        <v>1798.64</v>
      </c>
    </row>
    <row r="22" spans="2:26" x14ac:dyDescent="0.25">
      <c r="B22" s="88">
        <v>44056</v>
      </c>
      <c r="C22" s="89">
        <v>1806.96</v>
      </c>
      <c r="D22" s="89">
        <v>1802.28</v>
      </c>
      <c r="E22" s="89">
        <v>1805.76</v>
      </c>
      <c r="F22" s="89">
        <v>1808.52</v>
      </c>
      <c r="G22" s="89">
        <v>1818.35</v>
      </c>
      <c r="H22" s="89">
        <v>1816.36</v>
      </c>
      <c r="I22" s="89">
        <v>1812.79</v>
      </c>
      <c r="J22" s="89">
        <v>1796.16</v>
      </c>
      <c r="K22" s="89">
        <v>1831.39</v>
      </c>
      <c r="L22" s="89">
        <v>1844.73</v>
      </c>
      <c r="M22" s="89">
        <v>1854.5</v>
      </c>
      <c r="N22" s="89">
        <v>1848.51</v>
      </c>
      <c r="O22" s="89">
        <v>1843.54</v>
      </c>
      <c r="P22" s="89">
        <v>1846.73</v>
      </c>
      <c r="Q22" s="89">
        <v>1844.44</v>
      </c>
      <c r="R22" s="89">
        <v>1851.2</v>
      </c>
      <c r="S22" s="89">
        <v>1846.24</v>
      </c>
      <c r="T22" s="89">
        <v>1837.7</v>
      </c>
      <c r="U22" s="89">
        <v>1834.71</v>
      </c>
      <c r="V22" s="89">
        <v>1835.82</v>
      </c>
      <c r="W22" s="89">
        <v>1842.59</v>
      </c>
      <c r="X22" s="89">
        <v>1836.14</v>
      </c>
      <c r="Y22" s="89">
        <v>1815.04</v>
      </c>
      <c r="Z22" s="89">
        <v>1787.95</v>
      </c>
    </row>
    <row r="23" spans="2:26" x14ac:dyDescent="0.25">
      <c r="B23" s="88">
        <v>44057</v>
      </c>
      <c r="C23" s="89">
        <v>1781.29</v>
      </c>
      <c r="D23" s="89">
        <v>1780.02</v>
      </c>
      <c r="E23" s="89">
        <v>1784.51</v>
      </c>
      <c r="F23" s="89">
        <v>1801.24</v>
      </c>
      <c r="G23" s="89">
        <v>1798.61</v>
      </c>
      <c r="H23" s="89">
        <v>1799.49</v>
      </c>
      <c r="I23" s="89">
        <v>1796.01</v>
      </c>
      <c r="J23" s="89">
        <v>1780.28</v>
      </c>
      <c r="K23" s="89">
        <v>1829.24</v>
      </c>
      <c r="L23" s="89">
        <v>1845.3</v>
      </c>
      <c r="M23" s="89">
        <v>1845.39</v>
      </c>
      <c r="N23" s="89">
        <v>1844.41</v>
      </c>
      <c r="O23" s="89">
        <v>1852.06</v>
      </c>
      <c r="P23" s="89">
        <v>1857.07</v>
      </c>
      <c r="Q23" s="89">
        <v>1864.81</v>
      </c>
      <c r="R23" s="89">
        <v>1864.72</v>
      </c>
      <c r="S23" s="89">
        <v>1865.52</v>
      </c>
      <c r="T23" s="89">
        <v>1861.74</v>
      </c>
      <c r="U23" s="89">
        <v>1863.11</v>
      </c>
      <c r="V23" s="89">
        <v>1865.23</v>
      </c>
      <c r="W23" s="89">
        <v>1863.8</v>
      </c>
      <c r="X23" s="89">
        <v>1861.71</v>
      </c>
      <c r="Y23" s="89">
        <v>1856.63</v>
      </c>
      <c r="Z23" s="89">
        <v>1852.07</v>
      </c>
    </row>
    <row r="24" spans="2:26" x14ac:dyDescent="0.25">
      <c r="B24" s="88">
        <v>44058</v>
      </c>
      <c r="C24" s="89">
        <v>1856.99</v>
      </c>
      <c r="D24" s="89">
        <v>1855.23</v>
      </c>
      <c r="E24" s="89">
        <v>1860.87</v>
      </c>
      <c r="F24" s="89">
        <v>1876.39</v>
      </c>
      <c r="G24" s="89">
        <v>1878.57</v>
      </c>
      <c r="H24" s="89">
        <v>1877.95</v>
      </c>
      <c r="I24" s="89">
        <v>1868.41</v>
      </c>
      <c r="J24" s="89">
        <v>1854.48</v>
      </c>
      <c r="K24" s="89">
        <v>1852.46</v>
      </c>
      <c r="L24" s="89">
        <v>1873.65</v>
      </c>
      <c r="M24" s="89">
        <v>1867.64</v>
      </c>
      <c r="N24" s="89">
        <v>1871.99</v>
      </c>
      <c r="O24" s="89">
        <v>1867.25</v>
      </c>
      <c r="P24" s="89">
        <v>1867.09</v>
      </c>
      <c r="Q24" s="89">
        <v>1868.79</v>
      </c>
      <c r="R24" s="89">
        <v>1873.06</v>
      </c>
      <c r="S24" s="89">
        <v>1874.65</v>
      </c>
      <c r="T24" s="89">
        <v>1869.84</v>
      </c>
      <c r="U24" s="89">
        <v>1869.94</v>
      </c>
      <c r="V24" s="89">
        <v>1867.98</v>
      </c>
      <c r="W24" s="89">
        <v>1874.43</v>
      </c>
      <c r="X24" s="89">
        <v>1876.84</v>
      </c>
      <c r="Y24" s="89">
        <v>1868.86</v>
      </c>
      <c r="Z24" s="89">
        <v>1849.25</v>
      </c>
    </row>
    <row r="25" spans="2:26" x14ac:dyDescent="0.25">
      <c r="B25" s="88">
        <v>44059</v>
      </c>
      <c r="C25" s="89">
        <v>1847.13</v>
      </c>
      <c r="D25" s="89">
        <v>1843.83</v>
      </c>
      <c r="E25" s="89">
        <v>1849.4</v>
      </c>
      <c r="F25" s="89">
        <v>1864.81</v>
      </c>
      <c r="G25" s="89">
        <v>1869.46</v>
      </c>
      <c r="H25" s="89">
        <v>1870.23</v>
      </c>
      <c r="I25" s="89">
        <v>1851.92</v>
      </c>
      <c r="J25" s="89">
        <v>1825.31</v>
      </c>
      <c r="K25" s="89">
        <v>1822.73</v>
      </c>
      <c r="L25" s="89">
        <v>1851.11</v>
      </c>
      <c r="M25" s="89">
        <v>1844.88</v>
      </c>
      <c r="N25" s="89">
        <v>1858.13</v>
      </c>
      <c r="O25" s="89">
        <v>1859.8</v>
      </c>
      <c r="P25" s="89">
        <v>1866.61</v>
      </c>
      <c r="Q25" s="89">
        <v>1864.11</v>
      </c>
      <c r="R25" s="89">
        <v>1866.67</v>
      </c>
      <c r="S25" s="89">
        <v>1865.25</v>
      </c>
      <c r="T25" s="89">
        <v>1855.81</v>
      </c>
      <c r="U25" s="89">
        <v>1855</v>
      </c>
      <c r="V25" s="89">
        <v>1858.34</v>
      </c>
      <c r="W25" s="89">
        <v>1850.32</v>
      </c>
      <c r="X25" s="89">
        <v>1856.66</v>
      </c>
      <c r="Y25" s="89">
        <v>1858.32</v>
      </c>
      <c r="Z25" s="89">
        <v>1844.39</v>
      </c>
    </row>
    <row r="26" spans="2:26" x14ac:dyDescent="0.25">
      <c r="B26" s="88">
        <v>44060</v>
      </c>
      <c r="C26" s="89">
        <v>1840.46</v>
      </c>
      <c r="D26" s="89">
        <v>1836.79</v>
      </c>
      <c r="E26" s="89">
        <v>1842.79</v>
      </c>
      <c r="F26" s="89">
        <v>1851.39</v>
      </c>
      <c r="G26" s="89">
        <v>1861.84</v>
      </c>
      <c r="H26" s="89">
        <v>1854.09</v>
      </c>
      <c r="I26" s="89">
        <v>1832.56</v>
      </c>
      <c r="J26" s="89">
        <v>1822.43</v>
      </c>
      <c r="K26" s="89">
        <v>1847</v>
      </c>
      <c r="L26" s="89">
        <v>1870.72</v>
      </c>
      <c r="M26" s="89">
        <v>1870.13</v>
      </c>
      <c r="N26" s="89">
        <v>1868.02</v>
      </c>
      <c r="O26" s="89">
        <v>1861.84</v>
      </c>
      <c r="P26" s="89">
        <v>1871.05</v>
      </c>
      <c r="Q26" s="89">
        <v>1867.62</v>
      </c>
      <c r="R26" s="89">
        <v>1875.87</v>
      </c>
      <c r="S26" s="89">
        <v>1869.86</v>
      </c>
      <c r="T26" s="89">
        <v>1863.17</v>
      </c>
      <c r="U26" s="89">
        <v>1857.27</v>
      </c>
      <c r="V26" s="89">
        <v>1857.22</v>
      </c>
      <c r="W26" s="89">
        <v>1863.47</v>
      </c>
      <c r="X26" s="89">
        <v>1866.09</v>
      </c>
      <c r="Y26" s="89">
        <v>1844.14</v>
      </c>
      <c r="Z26" s="89">
        <v>1829.75</v>
      </c>
    </row>
    <row r="27" spans="2:26" x14ac:dyDescent="0.25">
      <c r="B27" s="88">
        <v>44061</v>
      </c>
      <c r="C27" s="89">
        <v>1842.94</v>
      </c>
      <c r="D27" s="89">
        <v>1847.65</v>
      </c>
      <c r="E27" s="89">
        <v>1853.71</v>
      </c>
      <c r="F27" s="89">
        <v>1857.73</v>
      </c>
      <c r="G27" s="89">
        <v>1868.17</v>
      </c>
      <c r="H27" s="89">
        <v>1864.41</v>
      </c>
      <c r="I27" s="89">
        <v>1840.57</v>
      </c>
      <c r="J27" s="89">
        <v>1835.21</v>
      </c>
      <c r="K27" s="89">
        <v>1865.74</v>
      </c>
      <c r="L27" s="89">
        <v>1897.9</v>
      </c>
      <c r="M27" s="89">
        <v>1907.57</v>
      </c>
      <c r="N27" s="89">
        <v>1907.82</v>
      </c>
      <c r="O27" s="89">
        <v>1893.25</v>
      </c>
      <c r="P27" s="89">
        <v>1902.33</v>
      </c>
      <c r="Q27" s="89">
        <v>1900.57</v>
      </c>
      <c r="R27" s="89">
        <v>1906.24</v>
      </c>
      <c r="S27" s="89">
        <v>1894.91</v>
      </c>
      <c r="T27" s="89">
        <v>1883.57</v>
      </c>
      <c r="U27" s="89">
        <v>1883.77</v>
      </c>
      <c r="V27" s="89">
        <v>1886.06</v>
      </c>
      <c r="W27" s="89">
        <v>1889.66</v>
      </c>
      <c r="X27" s="89">
        <v>1886.41</v>
      </c>
      <c r="Y27" s="89">
        <v>1865.13</v>
      </c>
      <c r="Z27" s="89">
        <v>1840.71</v>
      </c>
    </row>
    <row r="28" spans="2:26" x14ac:dyDescent="0.25">
      <c r="B28" s="88">
        <v>44062</v>
      </c>
      <c r="C28" s="89">
        <v>1841.99</v>
      </c>
      <c r="D28" s="89">
        <v>1843.84</v>
      </c>
      <c r="E28" s="89">
        <v>1855.43</v>
      </c>
      <c r="F28" s="89">
        <v>1858.12</v>
      </c>
      <c r="G28" s="89">
        <v>1871.33</v>
      </c>
      <c r="H28" s="89">
        <v>1870.45</v>
      </c>
      <c r="I28" s="89">
        <v>1852.53</v>
      </c>
      <c r="J28" s="89">
        <v>1838.87</v>
      </c>
      <c r="K28" s="89">
        <v>1861.2</v>
      </c>
      <c r="L28" s="89">
        <v>1897.87</v>
      </c>
      <c r="M28" s="89">
        <v>1904.2</v>
      </c>
      <c r="N28" s="89">
        <v>1906.8</v>
      </c>
      <c r="O28" s="89">
        <v>1890.31</v>
      </c>
      <c r="P28" s="89">
        <v>1906.11</v>
      </c>
      <c r="Q28" s="89">
        <v>1898.49</v>
      </c>
      <c r="R28" s="89">
        <v>1895.96</v>
      </c>
      <c r="S28" s="89">
        <v>1857.74</v>
      </c>
      <c r="T28" s="89">
        <v>1855.42</v>
      </c>
      <c r="U28" s="89">
        <v>1857</v>
      </c>
      <c r="V28" s="89">
        <v>1859.55</v>
      </c>
      <c r="W28" s="89">
        <v>1856.63</v>
      </c>
      <c r="X28" s="89">
        <v>1868.12</v>
      </c>
      <c r="Y28" s="89">
        <v>1828.64</v>
      </c>
      <c r="Z28" s="89">
        <v>1793.68</v>
      </c>
    </row>
    <row r="29" spans="2:26" x14ac:dyDescent="0.25">
      <c r="B29" s="88">
        <v>44063</v>
      </c>
      <c r="C29" s="89">
        <v>1778.56</v>
      </c>
      <c r="D29" s="89">
        <v>1765.73</v>
      </c>
      <c r="E29" s="89">
        <v>1773.78</v>
      </c>
      <c r="F29" s="89">
        <v>1785.11</v>
      </c>
      <c r="G29" s="89">
        <v>1788.8</v>
      </c>
      <c r="H29" s="89">
        <v>1786.53</v>
      </c>
      <c r="I29" s="89">
        <v>1787.4</v>
      </c>
      <c r="J29" s="89">
        <v>1776.95</v>
      </c>
      <c r="K29" s="89">
        <v>1833.32</v>
      </c>
      <c r="L29" s="89">
        <v>1871.75</v>
      </c>
      <c r="M29" s="89">
        <v>1875.44</v>
      </c>
      <c r="N29" s="89">
        <v>1875.31</v>
      </c>
      <c r="O29" s="89">
        <v>1858.43</v>
      </c>
      <c r="P29" s="89">
        <v>1870.9</v>
      </c>
      <c r="Q29" s="89">
        <v>1866.95</v>
      </c>
      <c r="R29" s="89">
        <v>1872.58</v>
      </c>
      <c r="S29" s="89">
        <v>1860.33</v>
      </c>
      <c r="T29" s="89">
        <v>1854.78</v>
      </c>
      <c r="U29" s="89">
        <v>1847.48</v>
      </c>
      <c r="V29" s="89">
        <v>1850.02</v>
      </c>
      <c r="W29" s="89">
        <v>1857.71</v>
      </c>
      <c r="X29" s="89">
        <v>1869.58</v>
      </c>
      <c r="Y29" s="89">
        <v>1820.3</v>
      </c>
      <c r="Z29" s="89">
        <v>1776.31</v>
      </c>
    </row>
    <row r="30" spans="2:26" x14ac:dyDescent="0.25">
      <c r="B30" s="88">
        <v>44064</v>
      </c>
      <c r="C30" s="89">
        <v>1761.55</v>
      </c>
      <c r="D30" s="89">
        <v>1753.51</v>
      </c>
      <c r="E30" s="89">
        <v>1760.65</v>
      </c>
      <c r="F30" s="89">
        <v>1778.8</v>
      </c>
      <c r="G30" s="89">
        <v>1785.03</v>
      </c>
      <c r="H30" s="89">
        <v>1781.06</v>
      </c>
      <c r="I30" s="89">
        <v>1793.26</v>
      </c>
      <c r="J30" s="89">
        <v>1772.71</v>
      </c>
      <c r="K30" s="89">
        <v>1841.43</v>
      </c>
      <c r="L30" s="89">
        <v>1863.26</v>
      </c>
      <c r="M30" s="89">
        <v>1864.02</v>
      </c>
      <c r="N30" s="89">
        <v>1862.54</v>
      </c>
      <c r="O30" s="89">
        <v>1852.95</v>
      </c>
      <c r="P30" s="89">
        <v>1861.25</v>
      </c>
      <c r="Q30" s="89">
        <v>1861.78</v>
      </c>
      <c r="R30" s="89">
        <v>1858.72</v>
      </c>
      <c r="S30" s="89">
        <v>1850.91</v>
      </c>
      <c r="T30" s="89">
        <v>1853.73</v>
      </c>
      <c r="U30" s="89">
        <v>1856.85</v>
      </c>
      <c r="V30" s="89">
        <v>1860.55</v>
      </c>
      <c r="W30" s="89">
        <v>1865.4</v>
      </c>
      <c r="X30" s="89">
        <v>1874.93</v>
      </c>
      <c r="Y30" s="89">
        <v>1844.91</v>
      </c>
      <c r="Z30" s="89">
        <v>1793.6</v>
      </c>
    </row>
    <row r="31" spans="2:26" x14ac:dyDescent="0.25">
      <c r="B31" s="88">
        <v>44065</v>
      </c>
      <c r="C31" s="89">
        <v>1788.31</v>
      </c>
      <c r="D31" s="89">
        <v>1774.31</v>
      </c>
      <c r="E31" s="89">
        <v>1779.06</v>
      </c>
      <c r="F31" s="89">
        <v>1785.77</v>
      </c>
      <c r="G31" s="89">
        <v>1787.39</v>
      </c>
      <c r="H31" s="89">
        <v>1790.24</v>
      </c>
      <c r="I31" s="89">
        <v>1787.04</v>
      </c>
      <c r="J31" s="89">
        <v>1775.05</v>
      </c>
      <c r="K31" s="89">
        <v>1819.98</v>
      </c>
      <c r="L31" s="89">
        <v>1863.52</v>
      </c>
      <c r="M31" s="89">
        <v>1864.91</v>
      </c>
      <c r="N31" s="89">
        <v>1861.86</v>
      </c>
      <c r="O31" s="89">
        <v>1829.94</v>
      </c>
      <c r="P31" s="89">
        <v>1860.41</v>
      </c>
      <c r="Q31" s="89">
        <v>1862.62</v>
      </c>
      <c r="R31" s="89">
        <v>1829.92</v>
      </c>
      <c r="S31" s="89">
        <v>1860.8</v>
      </c>
      <c r="T31" s="89">
        <v>1857.99</v>
      </c>
      <c r="U31" s="89">
        <v>1857.67</v>
      </c>
      <c r="V31" s="89">
        <v>1828.37</v>
      </c>
      <c r="W31" s="89">
        <v>1815.49</v>
      </c>
      <c r="X31" s="89">
        <v>1804.79</v>
      </c>
      <c r="Y31" s="89">
        <v>1804.69</v>
      </c>
      <c r="Z31" s="89">
        <v>1783.64</v>
      </c>
    </row>
    <row r="32" spans="2:26" x14ac:dyDescent="0.25">
      <c r="B32" s="88">
        <v>44066</v>
      </c>
      <c r="C32" s="89">
        <v>1790.73</v>
      </c>
      <c r="D32" s="89">
        <v>1759.43</v>
      </c>
      <c r="E32" s="89">
        <v>1766.06</v>
      </c>
      <c r="F32" s="89">
        <v>1771.34</v>
      </c>
      <c r="G32" s="89">
        <v>1786.74</v>
      </c>
      <c r="H32" s="89">
        <v>1785.46</v>
      </c>
      <c r="I32" s="89">
        <v>1796.8</v>
      </c>
      <c r="J32" s="89">
        <v>1780.79</v>
      </c>
      <c r="K32" s="89">
        <v>1785.12</v>
      </c>
      <c r="L32" s="89">
        <v>1812.31</v>
      </c>
      <c r="M32" s="89">
        <v>1838.56</v>
      </c>
      <c r="N32" s="89">
        <v>1811.29</v>
      </c>
      <c r="O32" s="89">
        <v>1807.89</v>
      </c>
      <c r="P32" s="89">
        <v>1842.34</v>
      </c>
      <c r="Q32" s="89">
        <v>1836.38</v>
      </c>
      <c r="R32" s="89">
        <v>1828.21</v>
      </c>
      <c r="S32" s="89">
        <v>1829.81</v>
      </c>
      <c r="T32" s="89">
        <v>1831.84</v>
      </c>
      <c r="U32" s="89">
        <v>1837.89</v>
      </c>
      <c r="V32" s="89">
        <v>1839.67</v>
      </c>
      <c r="W32" s="89">
        <v>1848.88</v>
      </c>
      <c r="X32" s="89">
        <v>1819.19</v>
      </c>
      <c r="Y32" s="89">
        <v>1792.35</v>
      </c>
      <c r="Z32" s="89">
        <v>1779.51</v>
      </c>
    </row>
    <row r="33" spans="2:26" x14ac:dyDescent="0.25">
      <c r="B33" s="88">
        <v>44067</v>
      </c>
      <c r="C33" s="89">
        <v>1751.46</v>
      </c>
      <c r="D33" s="89">
        <v>1745.46</v>
      </c>
      <c r="E33" s="89">
        <v>1749.67</v>
      </c>
      <c r="F33" s="89">
        <v>1756.86</v>
      </c>
      <c r="G33" s="89">
        <v>1771.9</v>
      </c>
      <c r="H33" s="89">
        <v>1783.25</v>
      </c>
      <c r="I33" s="89">
        <v>1768.39</v>
      </c>
      <c r="J33" s="89">
        <v>1773.62</v>
      </c>
      <c r="K33" s="89">
        <v>1839.64</v>
      </c>
      <c r="L33" s="89">
        <v>1839.55</v>
      </c>
      <c r="M33" s="89">
        <v>1845.67</v>
      </c>
      <c r="N33" s="89">
        <v>1853.95</v>
      </c>
      <c r="O33" s="89">
        <v>1847.21</v>
      </c>
      <c r="P33" s="89">
        <v>1852.52</v>
      </c>
      <c r="Q33" s="89">
        <v>1845.28</v>
      </c>
      <c r="R33" s="89">
        <v>1847.26</v>
      </c>
      <c r="S33" s="89">
        <v>1846.35</v>
      </c>
      <c r="T33" s="89">
        <v>1839.3</v>
      </c>
      <c r="U33" s="89">
        <v>1832.55</v>
      </c>
      <c r="V33" s="89">
        <v>1845.01</v>
      </c>
      <c r="W33" s="89">
        <v>1851.46</v>
      </c>
      <c r="X33" s="89">
        <v>1857.32</v>
      </c>
      <c r="Y33" s="89">
        <v>1824.41</v>
      </c>
      <c r="Z33" s="89">
        <v>1773.31</v>
      </c>
    </row>
    <row r="34" spans="2:26" x14ac:dyDescent="0.25">
      <c r="B34" s="88">
        <v>44068</v>
      </c>
      <c r="C34" s="89">
        <v>1766.41</v>
      </c>
      <c r="D34" s="89">
        <v>1771.23</v>
      </c>
      <c r="E34" s="89">
        <v>1781</v>
      </c>
      <c r="F34" s="89">
        <v>1793.28</v>
      </c>
      <c r="G34" s="89">
        <v>1805.01</v>
      </c>
      <c r="H34" s="89">
        <v>1789.94</v>
      </c>
      <c r="I34" s="89">
        <v>1779.78</v>
      </c>
      <c r="J34" s="89">
        <v>1781.39</v>
      </c>
      <c r="K34" s="89">
        <v>1838.15</v>
      </c>
      <c r="L34" s="89">
        <v>1857.05</v>
      </c>
      <c r="M34" s="89">
        <v>1860.54</v>
      </c>
      <c r="N34" s="89">
        <v>1856.98</v>
      </c>
      <c r="O34" s="89">
        <v>1848.44</v>
      </c>
      <c r="P34" s="89">
        <v>1857.3</v>
      </c>
      <c r="Q34" s="89">
        <v>1846.78</v>
      </c>
      <c r="R34" s="89">
        <v>1855.59</v>
      </c>
      <c r="S34" s="89">
        <v>1852.84</v>
      </c>
      <c r="T34" s="89">
        <v>1843.84</v>
      </c>
      <c r="U34" s="89">
        <v>1844.31</v>
      </c>
      <c r="V34" s="89">
        <v>1845.58</v>
      </c>
      <c r="W34" s="89">
        <v>1856.41</v>
      </c>
      <c r="X34" s="89">
        <v>1854.45</v>
      </c>
      <c r="Y34" s="89">
        <v>1820.48</v>
      </c>
      <c r="Z34" s="89">
        <v>1775.77</v>
      </c>
    </row>
    <row r="35" spans="2:26" x14ac:dyDescent="0.25">
      <c r="B35" s="88">
        <v>44069</v>
      </c>
      <c r="C35" s="89">
        <v>1767.41</v>
      </c>
      <c r="D35" s="89">
        <v>1776.35</v>
      </c>
      <c r="E35" s="89">
        <v>1776.3</v>
      </c>
      <c r="F35" s="89">
        <v>1791.07</v>
      </c>
      <c r="G35" s="89">
        <v>1796.03</v>
      </c>
      <c r="H35" s="89">
        <v>1798.91</v>
      </c>
      <c r="I35" s="89">
        <v>1777.59</v>
      </c>
      <c r="J35" s="89">
        <v>1773.2</v>
      </c>
      <c r="K35" s="89">
        <v>1831.49</v>
      </c>
      <c r="L35" s="89">
        <v>1856.33</v>
      </c>
      <c r="M35" s="89">
        <v>1859.04</v>
      </c>
      <c r="N35" s="89">
        <v>1847.77</v>
      </c>
      <c r="O35" s="89">
        <v>1844.87</v>
      </c>
      <c r="P35" s="89">
        <v>1843.78</v>
      </c>
      <c r="Q35" s="89">
        <v>1844.62</v>
      </c>
      <c r="R35" s="89">
        <v>1852.27</v>
      </c>
      <c r="S35" s="89">
        <v>1841.53</v>
      </c>
      <c r="T35" s="89">
        <v>1839.03</v>
      </c>
      <c r="U35" s="89">
        <v>1846.45</v>
      </c>
      <c r="V35" s="89">
        <v>1843.87</v>
      </c>
      <c r="W35" s="89">
        <v>1845.3</v>
      </c>
      <c r="X35" s="89">
        <v>1844.38</v>
      </c>
      <c r="Y35" s="89">
        <v>1807.76</v>
      </c>
      <c r="Z35" s="89">
        <v>1762.18</v>
      </c>
    </row>
    <row r="36" spans="2:26" x14ac:dyDescent="0.25">
      <c r="B36" s="88">
        <v>44070</v>
      </c>
      <c r="C36" s="89">
        <v>1760.58</v>
      </c>
      <c r="D36" s="89">
        <v>1773.36</v>
      </c>
      <c r="E36" s="89">
        <v>1776.03</v>
      </c>
      <c r="F36" s="89">
        <v>1788.26</v>
      </c>
      <c r="G36" s="89">
        <v>1796.38</v>
      </c>
      <c r="H36" s="89">
        <v>1795.57</v>
      </c>
      <c r="I36" s="89">
        <v>1770.41</v>
      </c>
      <c r="J36" s="89">
        <v>1762.19</v>
      </c>
      <c r="K36" s="89">
        <v>1817.13</v>
      </c>
      <c r="L36" s="89">
        <v>1854.85</v>
      </c>
      <c r="M36" s="89">
        <v>1854.52</v>
      </c>
      <c r="N36" s="89">
        <v>1842.95</v>
      </c>
      <c r="O36" s="89">
        <v>1834.89</v>
      </c>
      <c r="P36" s="89">
        <v>1845.55</v>
      </c>
      <c r="Q36" s="89">
        <v>1836.01</v>
      </c>
      <c r="R36" s="89">
        <v>1845.61</v>
      </c>
      <c r="S36" s="89">
        <v>1842.47</v>
      </c>
      <c r="T36" s="89">
        <v>1830.5</v>
      </c>
      <c r="U36" s="89">
        <v>1841.21</v>
      </c>
      <c r="V36" s="89">
        <v>1849.39</v>
      </c>
      <c r="W36" s="89">
        <v>1856.7</v>
      </c>
      <c r="X36" s="89">
        <v>1851.23</v>
      </c>
      <c r="Y36" s="89">
        <v>1805.74</v>
      </c>
      <c r="Z36" s="89">
        <v>1766.47</v>
      </c>
    </row>
    <row r="37" spans="2:26" x14ac:dyDescent="0.25">
      <c r="B37" s="88">
        <v>44071</v>
      </c>
      <c r="C37" s="89">
        <v>1775.85</v>
      </c>
      <c r="D37" s="89">
        <v>1766.44</v>
      </c>
      <c r="E37" s="89">
        <v>1770.61</v>
      </c>
      <c r="F37" s="89">
        <v>1782.19</v>
      </c>
      <c r="G37" s="89">
        <v>1797.43</v>
      </c>
      <c r="H37" s="89">
        <v>1793.67</v>
      </c>
      <c r="I37" s="89">
        <v>1780.66</v>
      </c>
      <c r="J37" s="89">
        <v>1732.76</v>
      </c>
      <c r="K37" s="89">
        <v>1801.71</v>
      </c>
      <c r="L37" s="89">
        <v>1844.14</v>
      </c>
      <c r="M37" s="89">
        <v>1852.26</v>
      </c>
      <c r="N37" s="89">
        <v>1840.12</v>
      </c>
      <c r="O37" s="89">
        <v>1838.37</v>
      </c>
      <c r="P37" s="89">
        <v>1842.73</v>
      </c>
      <c r="Q37" s="89">
        <v>1862.91</v>
      </c>
      <c r="R37" s="89">
        <v>1871.52</v>
      </c>
      <c r="S37" s="89">
        <v>1835.04</v>
      </c>
      <c r="T37" s="89">
        <v>1824.68</v>
      </c>
      <c r="U37" s="89">
        <v>1829.36</v>
      </c>
      <c r="V37" s="89">
        <v>1837.98</v>
      </c>
      <c r="W37" s="89">
        <v>1827.48</v>
      </c>
      <c r="X37" s="89">
        <v>1826.43</v>
      </c>
      <c r="Y37" s="89">
        <v>1776.07</v>
      </c>
      <c r="Z37" s="89">
        <v>1732.49</v>
      </c>
    </row>
    <row r="38" spans="2:26" x14ac:dyDescent="0.25">
      <c r="B38" s="88">
        <v>44072</v>
      </c>
      <c r="C38" s="89">
        <v>1770.14</v>
      </c>
      <c r="D38" s="89">
        <v>1764.63</v>
      </c>
      <c r="E38" s="89">
        <v>1766</v>
      </c>
      <c r="F38" s="89">
        <v>1769.56</v>
      </c>
      <c r="G38" s="89">
        <v>1782.89</v>
      </c>
      <c r="H38" s="89">
        <v>1782.74</v>
      </c>
      <c r="I38" s="89">
        <v>1774.74</v>
      </c>
      <c r="J38" s="89">
        <v>1754.99</v>
      </c>
      <c r="K38" s="89">
        <v>1768.71</v>
      </c>
      <c r="L38" s="89">
        <v>1821.34</v>
      </c>
      <c r="M38" s="89">
        <v>1831.62</v>
      </c>
      <c r="N38" s="89">
        <v>1833.36</v>
      </c>
      <c r="O38" s="89">
        <v>1826.3</v>
      </c>
      <c r="P38" s="89">
        <v>1825.66</v>
      </c>
      <c r="Q38" s="89">
        <v>1820.99</v>
      </c>
      <c r="R38" s="89">
        <v>1820.29</v>
      </c>
      <c r="S38" s="89">
        <v>1822.39</v>
      </c>
      <c r="T38" s="89">
        <v>1825.31</v>
      </c>
      <c r="U38" s="89">
        <v>1825.2</v>
      </c>
      <c r="V38" s="89">
        <v>1829.84</v>
      </c>
      <c r="W38" s="89">
        <v>1847.37</v>
      </c>
      <c r="X38" s="89">
        <v>1821.78</v>
      </c>
      <c r="Y38" s="89">
        <v>1771.35</v>
      </c>
      <c r="Z38" s="89">
        <v>1769.56</v>
      </c>
    </row>
    <row r="39" spans="2:26" x14ac:dyDescent="0.25">
      <c r="B39" s="88">
        <v>44073</v>
      </c>
      <c r="C39" s="89">
        <v>1751.96</v>
      </c>
      <c r="D39" s="89">
        <v>1732.29</v>
      </c>
      <c r="E39" s="89">
        <v>1752.81</v>
      </c>
      <c r="F39" s="89">
        <v>1758.44</v>
      </c>
      <c r="G39" s="89">
        <v>1768.31</v>
      </c>
      <c r="H39" s="89">
        <v>1768.59</v>
      </c>
      <c r="I39" s="89">
        <v>1769.73</v>
      </c>
      <c r="J39" s="89">
        <v>1734.95</v>
      </c>
      <c r="K39" s="89">
        <v>1741.59</v>
      </c>
      <c r="L39" s="89">
        <v>1785.59</v>
      </c>
      <c r="M39" s="89">
        <v>1804.81</v>
      </c>
      <c r="N39" s="89">
        <v>1816.28</v>
      </c>
      <c r="O39" s="89">
        <v>1801.5</v>
      </c>
      <c r="P39" s="89">
        <v>1808.38</v>
      </c>
      <c r="Q39" s="89">
        <v>1806.27</v>
      </c>
      <c r="R39" s="89">
        <v>1807.34</v>
      </c>
      <c r="S39" s="89">
        <v>1797.24</v>
      </c>
      <c r="T39" s="89">
        <v>1792.06</v>
      </c>
      <c r="U39" s="89">
        <v>1788.14</v>
      </c>
      <c r="V39" s="89">
        <v>1808.04</v>
      </c>
      <c r="W39" s="89">
        <v>1827.16</v>
      </c>
      <c r="X39" s="89">
        <v>1776.79</v>
      </c>
      <c r="Y39" s="89">
        <v>1782.22</v>
      </c>
      <c r="Z39" s="89">
        <v>1738.39</v>
      </c>
    </row>
    <row r="40" spans="2:26" x14ac:dyDescent="0.25">
      <c r="B40" s="88">
        <v>44074</v>
      </c>
      <c r="C40" s="89">
        <v>1731.54</v>
      </c>
      <c r="D40" s="89">
        <v>1733.14</v>
      </c>
      <c r="E40" s="89">
        <v>1738.14</v>
      </c>
      <c r="F40" s="89">
        <v>1753.88</v>
      </c>
      <c r="G40" s="89">
        <v>1766.99</v>
      </c>
      <c r="H40" s="89">
        <v>1768.93</v>
      </c>
      <c r="I40" s="89">
        <v>1747.25</v>
      </c>
      <c r="J40" s="89">
        <v>1719.84</v>
      </c>
      <c r="K40" s="89">
        <v>1788.76</v>
      </c>
      <c r="L40" s="89">
        <v>1843.68</v>
      </c>
      <c r="M40" s="89">
        <v>1839.52</v>
      </c>
      <c r="N40" s="89">
        <v>1835.49</v>
      </c>
      <c r="O40" s="89">
        <v>1828.69</v>
      </c>
      <c r="P40" s="89">
        <v>1833.66</v>
      </c>
      <c r="Q40" s="89">
        <v>1828.49</v>
      </c>
      <c r="R40" s="89">
        <v>1839.57</v>
      </c>
      <c r="S40" s="89">
        <v>1836.68</v>
      </c>
      <c r="T40" s="89">
        <v>1826.51</v>
      </c>
      <c r="U40" s="89">
        <v>1834.02</v>
      </c>
      <c r="V40" s="89">
        <v>1832.92</v>
      </c>
      <c r="W40" s="89">
        <v>1812.5</v>
      </c>
      <c r="X40" s="89">
        <v>1834.5</v>
      </c>
      <c r="Y40" s="89">
        <v>1785.77</v>
      </c>
      <c r="Z40" s="89">
        <v>1731.28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44044</v>
      </c>
      <c r="C46" s="89">
        <v>1910.63</v>
      </c>
      <c r="D46" s="89">
        <v>1908.37</v>
      </c>
      <c r="E46" s="89">
        <v>1909.94</v>
      </c>
      <c r="F46" s="89">
        <v>1921.31</v>
      </c>
      <c r="G46" s="89">
        <v>1923.18</v>
      </c>
      <c r="H46" s="89">
        <v>1916.06</v>
      </c>
      <c r="I46" s="89">
        <v>1900.99</v>
      </c>
      <c r="J46" s="89">
        <v>1903.28</v>
      </c>
      <c r="K46" s="89">
        <v>1888.88</v>
      </c>
      <c r="L46" s="89">
        <v>1905.74</v>
      </c>
      <c r="M46" s="89">
        <v>1922.84</v>
      </c>
      <c r="N46" s="89">
        <v>1907.18</v>
      </c>
      <c r="O46" s="89">
        <v>1904.66</v>
      </c>
      <c r="P46" s="89">
        <v>1905.73</v>
      </c>
      <c r="Q46" s="89">
        <v>1905.85</v>
      </c>
      <c r="R46" s="89">
        <v>1907.03</v>
      </c>
      <c r="S46" s="89">
        <v>1905.27</v>
      </c>
      <c r="T46" s="89">
        <v>1903.42</v>
      </c>
      <c r="U46" s="89">
        <v>1899.86</v>
      </c>
      <c r="V46" s="89">
        <v>1903.69</v>
      </c>
      <c r="W46" s="89">
        <v>1894.37</v>
      </c>
      <c r="X46" s="89">
        <v>1897.88</v>
      </c>
      <c r="Y46" s="89">
        <v>1893.35</v>
      </c>
      <c r="Z46" s="89">
        <v>1898.44</v>
      </c>
    </row>
    <row r="47" spans="2:26" x14ac:dyDescent="0.25">
      <c r="B47" s="88">
        <f t="shared" ref="B47:B76" si="0">IF(B11=0,"",B11)</f>
        <v>44045</v>
      </c>
      <c r="C47" s="89">
        <v>1905.49</v>
      </c>
      <c r="D47" s="89">
        <v>1907.78</v>
      </c>
      <c r="E47" s="89">
        <v>1915.18</v>
      </c>
      <c r="F47" s="89">
        <v>1926.08</v>
      </c>
      <c r="G47" s="89">
        <v>1926.56</v>
      </c>
      <c r="H47" s="89">
        <v>1919.7</v>
      </c>
      <c r="I47" s="89">
        <v>1909.24</v>
      </c>
      <c r="J47" s="89">
        <v>1898.09</v>
      </c>
      <c r="K47" s="89">
        <v>1894.8</v>
      </c>
      <c r="L47" s="89">
        <v>1929.86</v>
      </c>
      <c r="M47" s="89">
        <v>1937.34</v>
      </c>
      <c r="N47" s="89">
        <v>1942.37</v>
      </c>
      <c r="O47" s="89">
        <v>1945.81</v>
      </c>
      <c r="P47" s="89">
        <v>1946.8</v>
      </c>
      <c r="Q47" s="89">
        <v>1948.14</v>
      </c>
      <c r="R47" s="89">
        <v>1947.15</v>
      </c>
      <c r="S47" s="89">
        <v>1942.13</v>
      </c>
      <c r="T47" s="89">
        <v>1934.63</v>
      </c>
      <c r="U47" s="89">
        <v>1938.62</v>
      </c>
      <c r="V47" s="89">
        <v>1938.56</v>
      </c>
      <c r="W47" s="89">
        <v>1934.92</v>
      </c>
      <c r="X47" s="89">
        <v>1934.47</v>
      </c>
      <c r="Y47" s="89">
        <v>1931.26</v>
      </c>
      <c r="Z47" s="89">
        <v>1897.86</v>
      </c>
    </row>
    <row r="48" spans="2:26" x14ac:dyDescent="0.25">
      <c r="B48" s="88">
        <f t="shared" si="0"/>
        <v>44046</v>
      </c>
      <c r="C48" s="89">
        <v>1888.07</v>
      </c>
      <c r="D48" s="89">
        <v>1898.46</v>
      </c>
      <c r="E48" s="89">
        <v>1912.57</v>
      </c>
      <c r="F48" s="89">
        <v>1922.68</v>
      </c>
      <c r="G48" s="89">
        <v>1913.81</v>
      </c>
      <c r="H48" s="89">
        <v>1908.94</v>
      </c>
      <c r="I48" s="89">
        <v>1893.15</v>
      </c>
      <c r="J48" s="89">
        <v>1884.86</v>
      </c>
      <c r="K48" s="89">
        <v>1925.11</v>
      </c>
      <c r="L48" s="89">
        <v>1953.29</v>
      </c>
      <c r="M48" s="89">
        <v>1958.12</v>
      </c>
      <c r="N48" s="89">
        <v>1959.41</v>
      </c>
      <c r="O48" s="89">
        <v>1944.44</v>
      </c>
      <c r="P48" s="89">
        <v>1958.88</v>
      </c>
      <c r="Q48" s="89">
        <v>1956.17</v>
      </c>
      <c r="R48" s="89">
        <v>1961.6</v>
      </c>
      <c r="S48" s="89">
        <v>1942.77</v>
      </c>
      <c r="T48" s="89">
        <v>1927.49</v>
      </c>
      <c r="U48" s="89">
        <v>1917.86</v>
      </c>
      <c r="V48" s="89">
        <v>1912.05</v>
      </c>
      <c r="W48" s="89">
        <v>1914.48</v>
      </c>
      <c r="X48" s="89">
        <v>1930.9</v>
      </c>
      <c r="Y48" s="89">
        <v>1908.29</v>
      </c>
      <c r="Z48" s="89">
        <v>1888.13</v>
      </c>
    </row>
    <row r="49" spans="2:26" x14ac:dyDescent="0.25">
      <c r="B49" s="88">
        <f t="shared" si="0"/>
        <v>44047</v>
      </c>
      <c r="C49" s="89">
        <v>1755.82</v>
      </c>
      <c r="D49" s="89">
        <v>1756.86</v>
      </c>
      <c r="E49" s="89">
        <v>1773.34</v>
      </c>
      <c r="F49" s="89">
        <v>1780.69</v>
      </c>
      <c r="G49" s="89">
        <v>1773.48</v>
      </c>
      <c r="H49" s="89">
        <v>1764.64</v>
      </c>
      <c r="I49" s="89">
        <v>1776.58</v>
      </c>
      <c r="J49" s="89">
        <v>1826.79</v>
      </c>
      <c r="K49" s="89">
        <v>1856.94</v>
      </c>
      <c r="L49" s="89">
        <v>1873.77</v>
      </c>
      <c r="M49" s="89">
        <v>1882.9</v>
      </c>
      <c r="N49" s="89">
        <v>1881.86</v>
      </c>
      <c r="O49" s="89">
        <v>1874.43</v>
      </c>
      <c r="P49" s="89">
        <v>1880.24</v>
      </c>
      <c r="Q49" s="89">
        <v>1884.22</v>
      </c>
      <c r="R49" s="89">
        <v>1898.8</v>
      </c>
      <c r="S49" s="89">
        <v>1893.2</v>
      </c>
      <c r="T49" s="89">
        <v>1882.75</v>
      </c>
      <c r="U49" s="89">
        <v>1876.43</v>
      </c>
      <c r="V49" s="89">
        <v>1865.17</v>
      </c>
      <c r="W49" s="89">
        <v>1859.55</v>
      </c>
      <c r="X49" s="89">
        <v>1866.96</v>
      </c>
      <c r="Y49" s="89">
        <v>1837.48</v>
      </c>
      <c r="Z49" s="89">
        <v>1775.73</v>
      </c>
    </row>
    <row r="50" spans="2:26" x14ac:dyDescent="0.25">
      <c r="B50" s="88">
        <f t="shared" si="0"/>
        <v>44048</v>
      </c>
      <c r="C50" s="89">
        <v>1756.94</v>
      </c>
      <c r="D50" s="89">
        <v>1740.2</v>
      </c>
      <c r="E50" s="89">
        <v>1751.79</v>
      </c>
      <c r="F50" s="89">
        <v>1758.52</v>
      </c>
      <c r="G50" s="89">
        <v>1755.76</v>
      </c>
      <c r="H50" s="89">
        <v>1746.61</v>
      </c>
      <c r="I50" s="89">
        <v>1750.27</v>
      </c>
      <c r="J50" s="89">
        <v>1814.93</v>
      </c>
      <c r="K50" s="89">
        <v>1843.34</v>
      </c>
      <c r="L50" s="89">
        <v>1887.65</v>
      </c>
      <c r="M50" s="89">
        <v>1889.84</v>
      </c>
      <c r="N50" s="89">
        <v>1888.17</v>
      </c>
      <c r="O50" s="89">
        <v>1880.28</v>
      </c>
      <c r="P50" s="89">
        <v>1888.15</v>
      </c>
      <c r="Q50" s="89">
        <v>1888.59</v>
      </c>
      <c r="R50" s="89">
        <v>1889.23</v>
      </c>
      <c r="S50" s="89">
        <v>1886.28</v>
      </c>
      <c r="T50" s="89">
        <v>1879.32</v>
      </c>
      <c r="U50" s="89">
        <v>1874.45</v>
      </c>
      <c r="V50" s="89">
        <v>1862.15</v>
      </c>
      <c r="W50" s="89">
        <v>1867.81</v>
      </c>
      <c r="X50" s="89">
        <v>1870.06</v>
      </c>
      <c r="Y50" s="89">
        <v>1827.67</v>
      </c>
      <c r="Z50" s="89">
        <v>1775.28</v>
      </c>
    </row>
    <row r="51" spans="2:26" x14ac:dyDescent="0.25">
      <c r="B51" s="88">
        <f t="shared" si="0"/>
        <v>44049</v>
      </c>
      <c r="C51" s="89">
        <v>1760.39</v>
      </c>
      <c r="D51" s="89">
        <v>1742.72</v>
      </c>
      <c r="E51" s="89">
        <v>1749.76</v>
      </c>
      <c r="F51" s="89">
        <v>1755.94</v>
      </c>
      <c r="G51" s="89">
        <v>1757.03</v>
      </c>
      <c r="H51" s="89">
        <v>1755.8</v>
      </c>
      <c r="I51" s="89">
        <v>1759.04</v>
      </c>
      <c r="J51" s="89">
        <v>1802.03</v>
      </c>
      <c r="K51" s="89">
        <v>1845.68</v>
      </c>
      <c r="L51" s="89">
        <v>1880.58</v>
      </c>
      <c r="M51" s="89">
        <v>1883.31</v>
      </c>
      <c r="N51" s="89">
        <v>1883.66</v>
      </c>
      <c r="O51" s="89">
        <v>1875.11</v>
      </c>
      <c r="P51" s="89">
        <v>1877.55</v>
      </c>
      <c r="Q51" s="89">
        <v>1879.24</v>
      </c>
      <c r="R51" s="89">
        <v>1885.17</v>
      </c>
      <c r="S51" s="89">
        <v>1876.02</v>
      </c>
      <c r="T51" s="89">
        <v>1865.91</v>
      </c>
      <c r="U51" s="89">
        <v>1859.76</v>
      </c>
      <c r="V51" s="89">
        <v>1856.08</v>
      </c>
      <c r="W51" s="89">
        <v>1858.02</v>
      </c>
      <c r="X51" s="89">
        <v>1861.23</v>
      </c>
      <c r="Y51" s="89">
        <v>1831.11</v>
      </c>
      <c r="Z51" s="89">
        <v>1784.38</v>
      </c>
    </row>
    <row r="52" spans="2:26" x14ac:dyDescent="0.25">
      <c r="B52" s="88">
        <f t="shared" si="0"/>
        <v>44050</v>
      </c>
      <c r="C52" s="89">
        <v>1769.81</v>
      </c>
      <c r="D52" s="89">
        <v>1744.26</v>
      </c>
      <c r="E52" s="89">
        <v>1749.71</v>
      </c>
      <c r="F52" s="89">
        <v>1752.56</v>
      </c>
      <c r="G52" s="89">
        <v>1751.08</v>
      </c>
      <c r="H52" s="89">
        <v>1760.83</v>
      </c>
      <c r="I52" s="89">
        <v>1767.57</v>
      </c>
      <c r="J52" s="89">
        <v>1796.65</v>
      </c>
      <c r="K52" s="89">
        <v>1877.35</v>
      </c>
      <c r="L52" s="89">
        <v>1899.64</v>
      </c>
      <c r="M52" s="89">
        <v>1902.37</v>
      </c>
      <c r="N52" s="89">
        <v>1902.74</v>
      </c>
      <c r="O52" s="89">
        <v>1896.13</v>
      </c>
      <c r="P52" s="89">
        <v>1901.87</v>
      </c>
      <c r="Q52" s="89">
        <v>1899.81</v>
      </c>
      <c r="R52" s="89">
        <v>1896.71</v>
      </c>
      <c r="S52" s="89">
        <v>1894.18</v>
      </c>
      <c r="T52" s="89">
        <v>1888.44</v>
      </c>
      <c r="U52" s="89">
        <v>1884.16</v>
      </c>
      <c r="V52" s="89">
        <v>1878.66</v>
      </c>
      <c r="W52" s="89">
        <v>1880.07</v>
      </c>
      <c r="X52" s="89">
        <v>1902.01</v>
      </c>
      <c r="Y52" s="89">
        <v>1879.87</v>
      </c>
      <c r="Z52" s="89">
        <v>1841.01</v>
      </c>
    </row>
    <row r="53" spans="2:26" x14ac:dyDescent="0.25">
      <c r="B53" s="88">
        <f t="shared" si="0"/>
        <v>44051</v>
      </c>
      <c r="C53" s="89">
        <v>1869.73</v>
      </c>
      <c r="D53" s="89">
        <v>1892.05</v>
      </c>
      <c r="E53" s="89">
        <v>1888.94</v>
      </c>
      <c r="F53" s="89">
        <v>1898.34</v>
      </c>
      <c r="G53" s="89">
        <v>1901.67</v>
      </c>
      <c r="H53" s="89">
        <v>1916.43</v>
      </c>
      <c r="I53" s="89">
        <v>1902.05</v>
      </c>
      <c r="J53" s="89">
        <v>1890.57</v>
      </c>
      <c r="K53" s="89">
        <v>1905.6</v>
      </c>
      <c r="L53" s="89">
        <v>1943.99</v>
      </c>
      <c r="M53" s="89">
        <v>1962.19</v>
      </c>
      <c r="N53" s="89">
        <v>1962.92</v>
      </c>
      <c r="O53" s="89">
        <v>1959.09</v>
      </c>
      <c r="P53" s="89">
        <v>1958.73</v>
      </c>
      <c r="Q53" s="89">
        <v>1958.1</v>
      </c>
      <c r="R53" s="89">
        <v>1958.84</v>
      </c>
      <c r="S53" s="89">
        <v>1954.23</v>
      </c>
      <c r="T53" s="89">
        <v>1955.05</v>
      </c>
      <c r="U53" s="89">
        <v>1950.22</v>
      </c>
      <c r="V53" s="89">
        <v>1949.53</v>
      </c>
      <c r="W53" s="89">
        <v>1943.77</v>
      </c>
      <c r="X53" s="89">
        <v>1945.79</v>
      </c>
      <c r="Y53" s="89">
        <v>1909.6</v>
      </c>
      <c r="Z53" s="89">
        <v>1892.77</v>
      </c>
    </row>
    <row r="54" spans="2:26" x14ac:dyDescent="0.25">
      <c r="B54" s="88">
        <f t="shared" si="0"/>
        <v>44052</v>
      </c>
      <c r="C54" s="89">
        <v>1894.64</v>
      </c>
      <c r="D54" s="89">
        <v>1889.97</v>
      </c>
      <c r="E54" s="89">
        <v>1893.15</v>
      </c>
      <c r="F54" s="89">
        <v>1908.47</v>
      </c>
      <c r="G54" s="89">
        <v>1912.53</v>
      </c>
      <c r="H54" s="89">
        <v>1919.48</v>
      </c>
      <c r="I54" s="89">
        <v>1914.98</v>
      </c>
      <c r="J54" s="89">
        <v>1902.54</v>
      </c>
      <c r="K54" s="89">
        <v>1900.16</v>
      </c>
      <c r="L54" s="89">
        <v>1922.63</v>
      </c>
      <c r="M54" s="89">
        <v>1936.56</v>
      </c>
      <c r="N54" s="89">
        <v>1954.93</v>
      </c>
      <c r="O54" s="89">
        <v>1942.25</v>
      </c>
      <c r="P54" s="89">
        <v>1952.05</v>
      </c>
      <c r="Q54" s="89">
        <v>1952.8</v>
      </c>
      <c r="R54" s="89">
        <v>1943.04</v>
      </c>
      <c r="S54" s="89">
        <v>1939.73</v>
      </c>
      <c r="T54" s="89">
        <v>1937.04</v>
      </c>
      <c r="U54" s="89">
        <v>1938.51</v>
      </c>
      <c r="V54" s="89">
        <v>1938.85</v>
      </c>
      <c r="W54" s="89">
        <v>1939.3</v>
      </c>
      <c r="X54" s="89">
        <v>1932.14</v>
      </c>
      <c r="Y54" s="89">
        <v>1916.24</v>
      </c>
      <c r="Z54" s="89">
        <v>1875.93</v>
      </c>
    </row>
    <row r="55" spans="2:26" x14ac:dyDescent="0.25">
      <c r="B55" s="88">
        <f t="shared" si="0"/>
        <v>44053</v>
      </c>
      <c r="C55" s="89">
        <v>1872.04</v>
      </c>
      <c r="D55" s="89">
        <v>1879.74</v>
      </c>
      <c r="E55" s="89">
        <v>1880.98</v>
      </c>
      <c r="F55" s="89">
        <v>1887.54</v>
      </c>
      <c r="G55" s="89">
        <v>1899.1</v>
      </c>
      <c r="H55" s="89">
        <v>1889.33</v>
      </c>
      <c r="I55" s="89">
        <v>1895.85</v>
      </c>
      <c r="J55" s="89">
        <v>1876.32</v>
      </c>
      <c r="K55" s="89">
        <v>1933.84</v>
      </c>
      <c r="L55" s="89">
        <v>1944.31</v>
      </c>
      <c r="M55" s="89">
        <v>1949.62</v>
      </c>
      <c r="N55" s="89">
        <v>1946.4</v>
      </c>
      <c r="O55" s="89">
        <v>1938.73</v>
      </c>
      <c r="P55" s="89">
        <v>1943.37</v>
      </c>
      <c r="Q55" s="89">
        <v>1941.25</v>
      </c>
      <c r="R55" s="89">
        <v>1946.62</v>
      </c>
      <c r="S55" s="89">
        <v>1937.46</v>
      </c>
      <c r="T55" s="89">
        <v>1932.4</v>
      </c>
      <c r="U55" s="89">
        <v>1929.11</v>
      </c>
      <c r="V55" s="89">
        <v>1925.55</v>
      </c>
      <c r="W55" s="89">
        <v>1921.59</v>
      </c>
      <c r="X55" s="89">
        <v>1913.57</v>
      </c>
      <c r="Y55" s="89">
        <v>1888.76</v>
      </c>
      <c r="Z55" s="89">
        <v>1872.45</v>
      </c>
    </row>
    <row r="56" spans="2:26" x14ac:dyDescent="0.25">
      <c r="B56" s="88">
        <f t="shared" si="0"/>
        <v>44054</v>
      </c>
      <c r="C56" s="89">
        <v>1889.19</v>
      </c>
      <c r="D56" s="89">
        <v>1888.95</v>
      </c>
      <c r="E56" s="89">
        <v>1879.91</v>
      </c>
      <c r="F56" s="89">
        <v>1900.67</v>
      </c>
      <c r="G56" s="89">
        <v>1913.11</v>
      </c>
      <c r="H56" s="89">
        <v>1919.58</v>
      </c>
      <c r="I56" s="89">
        <v>1909.66</v>
      </c>
      <c r="J56" s="89">
        <v>1892.49</v>
      </c>
      <c r="K56" s="89">
        <v>1923.91</v>
      </c>
      <c r="L56" s="89">
        <v>1934.25</v>
      </c>
      <c r="M56" s="89">
        <v>1939.41</v>
      </c>
      <c r="N56" s="89">
        <v>1940.66</v>
      </c>
      <c r="O56" s="89">
        <v>1933.85</v>
      </c>
      <c r="P56" s="89">
        <v>1937.73</v>
      </c>
      <c r="Q56" s="89">
        <v>1932</v>
      </c>
      <c r="R56" s="89">
        <v>1938.64</v>
      </c>
      <c r="S56" s="89">
        <v>1938.26</v>
      </c>
      <c r="T56" s="89">
        <v>1930.35</v>
      </c>
      <c r="U56" s="89">
        <v>1927.15</v>
      </c>
      <c r="V56" s="89">
        <v>1925.15</v>
      </c>
      <c r="W56" s="89">
        <v>1905.82</v>
      </c>
      <c r="X56" s="89">
        <v>1921.5</v>
      </c>
      <c r="Y56" s="89">
        <v>1898.12</v>
      </c>
      <c r="Z56" s="89">
        <v>1871.15</v>
      </c>
    </row>
    <row r="57" spans="2:26" x14ac:dyDescent="0.25">
      <c r="B57" s="88">
        <f t="shared" si="0"/>
        <v>44055</v>
      </c>
      <c r="C57" s="89">
        <v>1886.64</v>
      </c>
      <c r="D57" s="89">
        <v>1884.42</v>
      </c>
      <c r="E57" s="89">
        <v>1884.35</v>
      </c>
      <c r="F57" s="89">
        <v>1890.71</v>
      </c>
      <c r="G57" s="89">
        <v>1908.45</v>
      </c>
      <c r="H57" s="89">
        <v>1912.97</v>
      </c>
      <c r="I57" s="89">
        <v>1900.91</v>
      </c>
      <c r="J57" s="89">
        <v>1889.92</v>
      </c>
      <c r="K57" s="89">
        <v>1932.54</v>
      </c>
      <c r="L57" s="89">
        <v>1946.42</v>
      </c>
      <c r="M57" s="89">
        <v>1950.26</v>
      </c>
      <c r="N57" s="89">
        <v>1950.83</v>
      </c>
      <c r="O57" s="89">
        <v>1943.58</v>
      </c>
      <c r="P57" s="89">
        <v>1946.42</v>
      </c>
      <c r="Q57" s="89">
        <v>1947</v>
      </c>
      <c r="R57" s="89">
        <v>1948.74</v>
      </c>
      <c r="S57" s="89">
        <v>1942.98</v>
      </c>
      <c r="T57" s="89">
        <v>1935.5</v>
      </c>
      <c r="U57" s="89">
        <v>1939.63</v>
      </c>
      <c r="V57" s="89">
        <v>1936.21</v>
      </c>
      <c r="W57" s="89">
        <v>1940.85</v>
      </c>
      <c r="X57" s="89">
        <v>1933.8</v>
      </c>
      <c r="Y57" s="89">
        <v>1914.37</v>
      </c>
      <c r="Z57" s="89">
        <v>1884.9</v>
      </c>
    </row>
    <row r="58" spans="2:26" x14ac:dyDescent="0.25">
      <c r="B58" s="88">
        <f t="shared" si="0"/>
        <v>44056</v>
      </c>
      <c r="C58" s="89">
        <v>1893.22</v>
      </c>
      <c r="D58" s="89">
        <v>1888.54</v>
      </c>
      <c r="E58" s="89">
        <v>1892.02</v>
      </c>
      <c r="F58" s="89">
        <v>1894.78</v>
      </c>
      <c r="G58" s="89">
        <v>1904.61</v>
      </c>
      <c r="H58" s="89">
        <v>1902.62</v>
      </c>
      <c r="I58" s="89">
        <v>1899.05</v>
      </c>
      <c r="J58" s="89">
        <v>1882.42</v>
      </c>
      <c r="K58" s="89">
        <v>1917.65</v>
      </c>
      <c r="L58" s="89">
        <v>1930.99</v>
      </c>
      <c r="M58" s="89">
        <v>1940.76</v>
      </c>
      <c r="N58" s="89">
        <v>1934.77</v>
      </c>
      <c r="O58" s="89">
        <v>1929.8</v>
      </c>
      <c r="P58" s="89">
        <v>1932.99</v>
      </c>
      <c r="Q58" s="89">
        <v>1930.7</v>
      </c>
      <c r="R58" s="89">
        <v>1937.46</v>
      </c>
      <c r="S58" s="89">
        <v>1932.5</v>
      </c>
      <c r="T58" s="89">
        <v>1923.96</v>
      </c>
      <c r="U58" s="89">
        <v>1920.97</v>
      </c>
      <c r="V58" s="89">
        <v>1922.08</v>
      </c>
      <c r="W58" s="89">
        <v>1928.85</v>
      </c>
      <c r="X58" s="89">
        <v>1922.4</v>
      </c>
      <c r="Y58" s="89">
        <v>1901.3</v>
      </c>
      <c r="Z58" s="89">
        <v>1874.21</v>
      </c>
    </row>
    <row r="59" spans="2:26" x14ac:dyDescent="0.25">
      <c r="B59" s="88">
        <f t="shared" si="0"/>
        <v>44057</v>
      </c>
      <c r="C59" s="89">
        <v>1867.55</v>
      </c>
      <c r="D59" s="89">
        <v>1866.28</v>
      </c>
      <c r="E59" s="89">
        <v>1870.77</v>
      </c>
      <c r="F59" s="89">
        <v>1887.5</v>
      </c>
      <c r="G59" s="89">
        <v>1884.87</v>
      </c>
      <c r="H59" s="89">
        <v>1885.75</v>
      </c>
      <c r="I59" s="89">
        <v>1882.27</v>
      </c>
      <c r="J59" s="89">
        <v>1866.54</v>
      </c>
      <c r="K59" s="89">
        <v>1915.5</v>
      </c>
      <c r="L59" s="89">
        <v>1931.56</v>
      </c>
      <c r="M59" s="89">
        <v>1931.65</v>
      </c>
      <c r="N59" s="89">
        <v>1930.67</v>
      </c>
      <c r="O59" s="89">
        <v>1938.32</v>
      </c>
      <c r="P59" s="89">
        <v>1943.33</v>
      </c>
      <c r="Q59" s="89">
        <v>1951.07</v>
      </c>
      <c r="R59" s="89">
        <v>1950.98</v>
      </c>
      <c r="S59" s="89">
        <v>1951.78</v>
      </c>
      <c r="T59" s="89">
        <v>1948</v>
      </c>
      <c r="U59" s="89">
        <v>1949.37</v>
      </c>
      <c r="V59" s="89">
        <v>1951.49</v>
      </c>
      <c r="W59" s="89">
        <v>1950.06</v>
      </c>
      <c r="X59" s="89">
        <v>1947.97</v>
      </c>
      <c r="Y59" s="89">
        <v>1942.89</v>
      </c>
      <c r="Z59" s="89">
        <v>1938.33</v>
      </c>
    </row>
    <row r="60" spans="2:26" x14ac:dyDescent="0.25">
      <c r="B60" s="88">
        <f t="shared" si="0"/>
        <v>44058</v>
      </c>
      <c r="C60" s="89">
        <v>1943.25</v>
      </c>
      <c r="D60" s="89">
        <v>1941.49</v>
      </c>
      <c r="E60" s="89">
        <v>1947.13</v>
      </c>
      <c r="F60" s="89">
        <v>1962.65</v>
      </c>
      <c r="G60" s="89">
        <v>1964.83</v>
      </c>
      <c r="H60" s="89">
        <v>1964.21</v>
      </c>
      <c r="I60" s="89">
        <v>1954.67</v>
      </c>
      <c r="J60" s="89">
        <v>1940.74</v>
      </c>
      <c r="K60" s="89">
        <v>1938.72</v>
      </c>
      <c r="L60" s="89">
        <v>1959.91</v>
      </c>
      <c r="M60" s="89">
        <v>1953.9</v>
      </c>
      <c r="N60" s="89">
        <v>1958.25</v>
      </c>
      <c r="O60" s="89">
        <v>1953.51</v>
      </c>
      <c r="P60" s="89">
        <v>1953.35</v>
      </c>
      <c r="Q60" s="89">
        <v>1955.05</v>
      </c>
      <c r="R60" s="89">
        <v>1959.32</v>
      </c>
      <c r="S60" s="89">
        <v>1960.91</v>
      </c>
      <c r="T60" s="89">
        <v>1956.1</v>
      </c>
      <c r="U60" s="89">
        <v>1956.2</v>
      </c>
      <c r="V60" s="89">
        <v>1954.24</v>
      </c>
      <c r="W60" s="89">
        <v>1960.69</v>
      </c>
      <c r="X60" s="89">
        <v>1963.1</v>
      </c>
      <c r="Y60" s="89">
        <v>1955.12</v>
      </c>
      <c r="Z60" s="89">
        <v>1935.51</v>
      </c>
    </row>
    <row r="61" spans="2:26" x14ac:dyDescent="0.25">
      <c r="B61" s="88">
        <f t="shared" si="0"/>
        <v>44059</v>
      </c>
      <c r="C61" s="89">
        <v>1933.39</v>
      </c>
      <c r="D61" s="89">
        <v>1930.09</v>
      </c>
      <c r="E61" s="89">
        <v>1935.66</v>
      </c>
      <c r="F61" s="89">
        <v>1951.07</v>
      </c>
      <c r="G61" s="89">
        <v>1955.72</v>
      </c>
      <c r="H61" s="89">
        <v>1956.49</v>
      </c>
      <c r="I61" s="89">
        <v>1938.18</v>
      </c>
      <c r="J61" s="89">
        <v>1911.57</v>
      </c>
      <c r="K61" s="89">
        <v>1908.99</v>
      </c>
      <c r="L61" s="89">
        <v>1937.37</v>
      </c>
      <c r="M61" s="89">
        <v>1931.14</v>
      </c>
      <c r="N61" s="89">
        <v>1944.39</v>
      </c>
      <c r="O61" s="89">
        <v>1946.06</v>
      </c>
      <c r="P61" s="89">
        <v>1952.87</v>
      </c>
      <c r="Q61" s="89">
        <v>1950.37</v>
      </c>
      <c r="R61" s="89">
        <v>1952.93</v>
      </c>
      <c r="S61" s="89">
        <v>1951.51</v>
      </c>
      <c r="T61" s="89">
        <v>1942.07</v>
      </c>
      <c r="U61" s="89">
        <v>1941.26</v>
      </c>
      <c r="V61" s="89">
        <v>1944.6</v>
      </c>
      <c r="W61" s="89">
        <v>1936.58</v>
      </c>
      <c r="X61" s="89">
        <v>1942.92</v>
      </c>
      <c r="Y61" s="89">
        <v>1944.58</v>
      </c>
      <c r="Z61" s="89">
        <v>1930.65</v>
      </c>
    </row>
    <row r="62" spans="2:26" x14ac:dyDescent="0.25">
      <c r="B62" s="88">
        <f t="shared" si="0"/>
        <v>44060</v>
      </c>
      <c r="C62" s="89">
        <v>1926.72</v>
      </c>
      <c r="D62" s="89">
        <v>1923.05</v>
      </c>
      <c r="E62" s="89">
        <v>1929.05</v>
      </c>
      <c r="F62" s="89">
        <v>1937.65</v>
      </c>
      <c r="G62" s="89">
        <v>1948.1</v>
      </c>
      <c r="H62" s="89">
        <v>1940.35</v>
      </c>
      <c r="I62" s="89">
        <v>1918.82</v>
      </c>
      <c r="J62" s="89">
        <v>1908.69</v>
      </c>
      <c r="K62" s="89">
        <v>1933.26</v>
      </c>
      <c r="L62" s="89">
        <v>1956.98</v>
      </c>
      <c r="M62" s="89">
        <v>1956.39</v>
      </c>
      <c r="N62" s="89">
        <v>1954.28</v>
      </c>
      <c r="O62" s="89">
        <v>1948.1</v>
      </c>
      <c r="P62" s="89">
        <v>1957.31</v>
      </c>
      <c r="Q62" s="89">
        <v>1953.88</v>
      </c>
      <c r="R62" s="89">
        <v>1962.13</v>
      </c>
      <c r="S62" s="89">
        <v>1956.12</v>
      </c>
      <c r="T62" s="89">
        <v>1949.43</v>
      </c>
      <c r="U62" s="89">
        <v>1943.53</v>
      </c>
      <c r="V62" s="89">
        <v>1943.48</v>
      </c>
      <c r="W62" s="89">
        <v>1949.73</v>
      </c>
      <c r="X62" s="89">
        <v>1952.35</v>
      </c>
      <c r="Y62" s="89">
        <v>1930.4</v>
      </c>
      <c r="Z62" s="89">
        <v>1916.01</v>
      </c>
    </row>
    <row r="63" spans="2:26" x14ac:dyDescent="0.25">
      <c r="B63" s="88">
        <f t="shared" si="0"/>
        <v>44061</v>
      </c>
      <c r="C63" s="89">
        <v>1929.2</v>
      </c>
      <c r="D63" s="89">
        <v>1933.91</v>
      </c>
      <c r="E63" s="89">
        <v>1939.97</v>
      </c>
      <c r="F63" s="89">
        <v>1943.99</v>
      </c>
      <c r="G63" s="89">
        <v>1954.43</v>
      </c>
      <c r="H63" s="89">
        <v>1950.67</v>
      </c>
      <c r="I63" s="89">
        <v>1926.83</v>
      </c>
      <c r="J63" s="89">
        <v>1921.47</v>
      </c>
      <c r="K63" s="89">
        <v>1952</v>
      </c>
      <c r="L63" s="89">
        <v>1984.16</v>
      </c>
      <c r="M63" s="89">
        <v>1993.83</v>
      </c>
      <c r="N63" s="89">
        <v>1994.08</v>
      </c>
      <c r="O63" s="89">
        <v>1979.51</v>
      </c>
      <c r="P63" s="89">
        <v>1988.59</v>
      </c>
      <c r="Q63" s="89">
        <v>1986.83</v>
      </c>
      <c r="R63" s="89">
        <v>1992.5</v>
      </c>
      <c r="S63" s="89">
        <v>1981.17</v>
      </c>
      <c r="T63" s="89">
        <v>1969.83</v>
      </c>
      <c r="U63" s="89">
        <v>1970.03</v>
      </c>
      <c r="V63" s="89">
        <v>1972.32</v>
      </c>
      <c r="W63" s="89">
        <v>1975.92</v>
      </c>
      <c r="X63" s="89">
        <v>1972.67</v>
      </c>
      <c r="Y63" s="89">
        <v>1951.39</v>
      </c>
      <c r="Z63" s="89">
        <v>1926.97</v>
      </c>
    </row>
    <row r="64" spans="2:26" x14ac:dyDescent="0.25">
      <c r="B64" s="88">
        <f t="shared" si="0"/>
        <v>44062</v>
      </c>
      <c r="C64" s="89">
        <v>1928.25</v>
      </c>
      <c r="D64" s="89">
        <v>1930.1</v>
      </c>
      <c r="E64" s="89">
        <v>1941.69</v>
      </c>
      <c r="F64" s="89">
        <v>1944.38</v>
      </c>
      <c r="G64" s="89">
        <v>1957.59</v>
      </c>
      <c r="H64" s="89">
        <v>1956.71</v>
      </c>
      <c r="I64" s="89">
        <v>1938.79</v>
      </c>
      <c r="J64" s="89">
        <v>1925.13</v>
      </c>
      <c r="K64" s="89">
        <v>1947.46</v>
      </c>
      <c r="L64" s="89">
        <v>1984.13</v>
      </c>
      <c r="M64" s="89">
        <v>1990.46</v>
      </c>
      <c r="N64" s="89">
        <v>1993.06</v>
      </c>
      <c r="O64" s="89">
        <v>1976.57</v>
      </c>
      <c r="P64" s="89">
        <v>1992.37</v>
      </c>
      <c r="Q64" s="89">
        <v>1984.75</v>
      </c>
      <c r="R64" s="89">
        <v>1982.22</v>
      </c>
      <c r="S64" s="89">
        <v>1944</v>
      </c>
      <c r="T64" s="89">
        <v>1941.68</v>
      </c>
      <c r="U64" s="89">
        <v>1943.26</v>
      </c>
      <c r="V64" s="89">
        <v>1945.81</v>
      </c>
      <c r="W64" s="89">
        <v>1942.89</v>
      </c>
      <c r="X64" s="89">
        <v>1954.38</v>
      </c>
      <c r="Y64" s="89">
        <v>1914.9</v>
      </c>
      <c r="Z64" s="89">
        <v>1879.94</v>
      </c>
    </row>
    <row r="65" spans="2:26" x14ac:dyDescent="0.25">
      <c r="B65" s="88">
        <f t="shared" si="0"/>
        <v>44063</v>
      </c>
      <c r="C65" s="89">
        <v>1864.82</v>
      </c>
      <c r="D65" s="89">
        <v>1851.99</v>
      </c>
      <c r="E65" s="89">
        <v>1860.04</v>
      </c>
      <c r="F65" s="89">
        <v>1871.37</v>
      </c>
      <c r="G65" s="89">
        <v>1875.06</v>
      </c>
      <c r="H65" s="89">
        <v>1872.79</v>
      </c>
      <c r="I65" s="89">
        <v>1873.66</v>
      </c>
      <c r="J65" s="89">
        <v>1863.21</v>
      </c>
      <c r="K65" s="89">
        <v>1919.58</v>
      </c>
      <c r="L65" s="89">
        <v>1958.01</v>
      </c>
      <c r="M65" s="89">
        <v>1961.7</v>
      </c>
      <c r="N65" s="89">
        <v>1961.57</v>
      </c>
      <c r="O65" s="89">
        <v>1944.69</v>
      </c>
      <c r="P65" s="89">
        <v>1957.16</v>
      </c>
      <c r="Q65" s="89">
        <v>1953.21</v>
      </c>
      <c r="R65" s="89">
        <v>1958.84</v>
      </c>
      <c r="S65" s="89">
        <v>1946.59</v>
      </c>
      <c r="T65" s="89">
        <v>1941.04</v>
      </c>
      <c r="U65" s="89">
        <v>1933.74</v>
      </c>
      <c r="V65" s="89">
        <v>1936.28</v>
      </c>
      <c r="W65" s="89">
        <v>1943.97</v>
      </c>
      <c r="X65" s="89">
        <v>1955.84</v>
      </c>
      <c r="Y65" s="89">
        <v>1906.56</v>
      </c>
      <c r="Z65" s="89">
        <v>1862.57</v>
      </c>
    </row>
    <row r="66" spans="2:26" x14ac:dyDescent="0.25">
      <c r="B66" s="88">
        <f t="shared" si="0"/>
        <v>44064</v>
      </c>
      <c r="C66" s="89">
        <v>1847.81</v>
      </c>
      <c r="D66" s="89">
        <v>1839.77</v>
      </c>
      <c r="E66" s="89">
        <v>1846.91</v>
      </c>
      <c r="F66" s="89">
        <v>1865.06</v>
      </c>
      <c r="G66" s="89">
        <v>1871.29</v>
      </c>
      <c r="H66" s="89">
        <v>1867.32</v>
      </c>
      <c r="I66" s="89">
        <v>1879.52</v>
      </c>
      <c r="J66" s="89">
        <v>1858.97</v>
      </c>
      <c r="K66" s="89">
        <v>1927.69</v>
      </c>
      <c r="L66" s="89">
        <v>1949.52</v>
      </c>
      <c r="M66" s="89">
        <v>1950.28</v>
      </c>
      <c r="N66" s="89">
        <v>1948.8</v>
      </c>
      <c r="O66" s="89">
        <v>1939.21</v>
      </c>
      <c r="P66" s="89">
        <v>1947.51</v>
      </c>
      <c r="Q66" s="89">
        <v>1948.04</v>
      </c>
      <c r="R66" s="89">
        <v>1944.98</v>
      </c>
      <c r="S66" s="89">
        <v>1937.17</v>
      </c>
      <c r="T66" s="89">
        <v>1939.99</v>
      </c>
      <c r="U66" s="89">
        <v>1943.11</v>
      </c>
      <c r="V66" s="89">
        <v>1946.81</v>
      </c>
      <c r="W66" s="89">
        <v>1951.66</v>
      </c>
      <c r="X66" s="89">
        <v>1961.19</v>
      </c>
      <c r="Y66" s="89">
        <v>1931.17</v>
      </c>
      <c r="Z66" s="89">
        <v>1879.86</v>
      </c>
    </row>
    <row r="67" spans="2:26" x14ac:dyDescent="0.25">
      <c r="B67" s="88">
        <f t="shared" si="0"/>
        <v>44065</v>
      </c>
      <c r="C67" s="89">
        <v>1874.57</v>
      </c>
      <c r="D67" s="89">
        <v>1860.57</v>
      </c>
      <c r="E67" s="89">
        <v>1865.32</v>
      </c>
      <c r="F67" s="89">
        <v>1872.03</v>
      </c>
      <c r="G67" s="89">
        <v>1873.65</v>
      </c>
      <c r="H67" s="89">
        <v>1876.5</v>
      </c>
      <c r="I67" s="89">
        <v>1873.3</v>
      </c>
      <c r="J67" s="89">
        <v>1861.31</v>
      </c>
      <c r="K67" s="89">
        <v>1906.24</v>
      </c>
      <c r="L67" s="89">
        <v>1949.78</v>
      </c>
      <c r="M67" s="89">
        <v>1951.17</v>
      </c>
      <c r="N67" s="89">
        <v>1948.12</v>
      </c>
      <c r="O67" s="89">
        <v>1916.2</v>
      </c>
      <c r="P67" s="89">
        <v>1946.67</v>
      </c>
      <c r="Q67" s="89">
        <v>1948.88</v>
      </c>
      <c r="R67" s="89">
        <v>1916.18</v>
      </c>
      <c r="S67" s="89">
        <v>1947.06</v>
      </c>
      <c r="T67" s="89">
        <v>1944.25</v>
      </c>
      <c r="U67" s="89">
        <v>1943.93</v>
      </c>
      <c r="V67" s="89">
        <v>1914.63</v>
      </c>
      <c r="W67" s="89">
        <v>1901.75</v>
      </c>
      <c r="X67" s="89">
        <v>1891.05</v>
      </c>
      <c r="Y67" s="89">
        <v>1890.95</v>
      </c>
      <c r="Z67" s="89">
        <v>1869.9</v>
      </c>
    </row>
    <row r="68" spans="2:26" x14ac:dyDescent="0.25">
      <c r="B68" s="88">
        <f t="shared" si="0"/>
        <v>44066</v>
      </c>
      <c r="C68" s="89">
        <v>1876.99</v>
      </c>
      <c r="D68" s="89">
        <v>1845.69</v>
      </c>
      <c r="E68" s="89">
        <v>1852.32</v>
      </c>
      <c r="F68" s="89">
        <v>1857.6</v>
      </c>
      <c r="G68" s="89">
        <v>1873</v>
      </c>
      <c r="H68" s="89">
        <v>1871.72</v>
      </c>
      <c r="I68" s="89">
        <v>1883.06</v>
      </c>
      <c r="J68" s="89">
        <v>1867.05</v>
      </c>
      <c r="K68" s="89">
        <v>1871.38</v>
      </c>
      <c r="L68" s="89">
        <v>1898.57</v>
      </c>
      <c r="M68" s="89">
        <v>1924.82</v>
      </c>
      <c r="N68" s="89">
        <v>1897.55</v>
      </c>
      <c r="O68" s="89">
        <v>1894.15</v>
      </c>
      <c r="P68" s="89">
        <v>1928.6</v>
      </c>
      <c r="Q68" s="89">
        <v>1922.64</v>
      </c>
      <c r="R68" s="89">
        <v>1914.47</v>
      </c>
      <c r="S68" s="89">
        <v>1916.07</v>
      </c>
      <c r="T68" s="89">
        <v>1918.1</v>
      </c>
      <c r="U68" s="89">
        <v>1924.15</v>
      </c>
      <c r="V68" s="89">
        <v>1925.93</v>
      </c>
      <c r="W68" s="89">
        <v>1935.14</v>
      </c>
      <c r="X68" s="89">
        <v>1905.45</v>
      </c>
      <c r="Y68" s="89">
        <v>1878.61</v>
      </c>
      <c r="Z68" s="89">
        <v>1865.77</v>
      </c>
    </row>
    <row r="69" spans="2:26" x14ac:dyDescent="0.25">
      <c r="B69" s="88">
        <f t="shared" si="0"/>
        <v>44067</v>
      </c>
      <c r="C69" s="89">
        <v>1837.72</v>
      </c>
      <c r="D69" s="89">
        <v>1831.72</v>
      </c>
      <c r="E69" s="89">
        <v>1835.93</v>
      </c>
      <c r="F69" s="89">
        <v>1843.12</v>
      </c>
      <c r="G69" s="89">
        <v>1858.16</v>
      </c>
      <c r="H69" s="89">
        <v>1869.51</v>
      </c>
      <c r="I69" s="89">
        <v>1854.65</v>
      </c>
      <c r="J69" s="89">
        <v>1859.88</v>
      </c>
      <c r="K69" s="89">
        <v>1925.9</v>
      </c>
      <c r="L69" s="89">
        <v>1925.81</v>
      </c>
      <c r="M69" s="89">
        <v>1931.93</v>
      </c>
      <c r="N69" s="89">
        <v>1940.21</v>
      </c>
      <c r="O69" s="89">
        <v>1933.47</v>
      </c>
      <c r="P69" s="89">
        <v>1938.78</v>
      </c>
      <c r="Q69" s="89">
        <v>1931.54</v>
      </c>
      <c r="R69" s="89">
        <v>1933.52</v>
      </c>
      <c r="S69" s="89">
        <v>1932.61</v>
      </c>
      <c r="T69" s="89">
        <v>1925.56</v>
      </c>
      <c r="U69" s="89">
        <v>1918.81</v>
      </c>
      <c r="V69" s="89">
        <v>1931.27</v>
      </c>
      <c r="W69" s="89">
        <v>1937.72</v>
      </c>
      <c r="X69" s="89">
        <v>1943.58</v>
      </c>
      <c r="Y69" s="89">
        <v>1910.67</v>
      </c>
      <c r="Z69" s="89">
        <v>1859.57</v>
      </c>
    </row>
    <row r="70" spans="2:26" x14ac:dyDescent="0.25">
      <c r="B70" s="88">
        <f t="shared" si="0"/>
        <v>44068</v>
      </c>
      <c r="C70" s="89">
        <v>1852.67</v>
      </c>
      <c r="D70" s="89">
        <v>1857.49</v>
      </c>
      <c r="E70" s="89">
        <v>1867.26</v>
      </c>
      <c r="F70" s="89">
        <v>1879.54</v>
      </c>
      <c r="G70" s="89">
        <v>1891.27</v>
      </c>
      <c r="H70" s="89">
        <v>1876.2</v>
      </c>
      <c r="I70" s="89">
        <v>1866.04</v>
      </c>
      <c r="J70" s="89">
        <v>1867.65</v>
      </c>
      <c r="K70" s="89">
        <v>1924.41</v>
      </c>
      <c r="L70" s="89">
        <v>1943.31</v>
      </c>
      <c r="M70" s="89">
        <v>1946.8</v>
      </c>
      <c r="N70" s="89">
        <v>1943.24</v>
      </c>
      <c r="O70" s="89">
        <v>1934.7</v>
      </c>
      <c r="P70" s="89">
        <v>1943.56</v>
      </c>
      <c r="Q70" s="89">
        <v>1933.04</v>
      </c>
      <c r="R70" s="89">
        <v>1941.85</v>
      </c>
      <c r="S70" s="89">
        <v>1939.1</v>
      </c>
      <c r="T70" s="89">
        <v>1930.1</v>
      </c>
      <c r="U70" s="89">
        <v>1930.57</v>
      </c>
      <c r="V70" s="89">
        <v>1931.84</v>
      </c>
      <c r="W70" s="89">
        <v>1942.67</v>
      </c>
      <c r="X70" s="89">
        <v>1940.71</v>
      </c>
      <c r="Y70" s="89">
        <v>1906.74</v>
      </c>
      <c r="Z70" s="89">
        <v>1862.03</v>
      </c>
    </row>
    <row r="71" spans="2:26" x14ac:dyDescent="0.25">
      <c r="B71" s="88">
        <f t="shared" si="0"/>
        <v>44069</v>
      </c>
      <c r="C71" s="89">
        <v>1853.67</v>
      </c>
      <c r="D71" s="89">
        <v>1862.61</v>
      </c>
      <c r="E71" s="89">
        <v>1862.56</v>
      </c>
      <c r="F71" s="89">
        <v>1877.33</v>
      </c>
      <c r="G71" s="89">
        <v>1882.29</v>
      </c>
      <c r="H71" s="89">
        <v>1885.17</v>
      </c>
      <c r="I71" s="89">
        <v>1863.85</v>
      </c>
      <c r="J71" s="89">
        <v>1859.46</v>
      </c>
      <c r="K71" s="89">
        <v>1917.75</v>
      </c>
      <c r="L71" s="89">
        <v>1942.59</v>
      </c>
      <c r="M71" s="89">
        <v>1945.3</v>
      </c>
      <c r="N71" s="89">
        <v>1934.03</v>
      </c>
      <c r="O71" s="89">
        <v>1931.13</v>
      </c>
      <c r="P71" s="89">
        <v>1930.04</v>
      </c>
      <c r="Q71" s="89">
        <v>1930.88</v>
      </c>
      <c r="R71" s="89">
        <v>1938.53</v>
      </c>
      <c r="S71" s="89">
        <v>1927.79</v>
      </c>
      <c r="T71" s="89">
        <v>1925.29</v>
      </c>
      <c r="U71" s="89">
        <v>1932.71</v>
      </c>
      <c r="V71" s="89">
        <v>1930.13</v>
      </c>
      <c r="W71" s="89">
        <v>1931.56</v>
      </c>
      <c r="X71" s="89">
        <v>1930.64</v>
      </c>
      <c r="Y71" s="89">
        <v>1894.02</v>
      </c>
      <c r="Z71" s="89">
        <v>1848.44</v>
      </c>
    </row>
    <row r="72" spans="2:26" x14ac:dyDescent="0.25">
      <c r="B72" s="88">
        <f t="shared" si="0"/>
        <v>44070</v>
      </c>
      <c r="C72" s="89">
        <v>1846.84</v>
      </c>
      <c r="D72" s="89">
        <v>1859.62</v>
      </c>
      <c r="E72" s="89">
        <v>1862.29</v>
      </c>
      <c r="F72" s="89">
        <v>1874.52</v>
      </c>
      <c r="G72" s="89">
        <v>1882.64</v>
      </c>
      <c r="H72" s="89">
        <v>1881.83</v>
      </c>
      <c r="I72" s="89">
        <v>1856.67</v>
      </c>
      <c r="J72" s="89">
        <v>1848.45</v>
      </c>
      <c r="K72" s="89">
        <v>1903.39</v>
      </c>
      <c r="L72" s="89">
        <v>1941.11</v>
      </c>
      <c r="M72" s="89">
        <v>1940.78</v>
      </c>
      <c r="N72" s="89">
        <v>1929.21</v>
      </c>
      <c r="O72" s="89">
        <v>1921.15</v>
      </c>
      <c r="P72" s="89">
        <v>1931.81</v>
      </c>
      <c r="Q72" s="89">
        <v>1922.27</v>
      </c>
      <c r="R72" s="89">
        <v>1931.87</v>
      </c>
      <c r="S72" s="89">
        <v>1928.73</v>
      </c>
      <c r="T72" s="89">
        <v>1916.76</v>
      </c>
      <c r="U72" s="89">
        <v>1927.47</v>
      </c>
      <c r="V72" s="89">
        <v>1935.65</v>
      </c>
      <c r="W72" s="89">
        <v>1942.96</v>
      </c>
      <c r="X72" s="89">
        <v>1937.49</v>
      </c>
      <c r="Y72" s="89">
        <v>1892</v>
      </c>
      <c r="Z72" s="89">
        <v>1852.73</v>
      </c>
    </row>
    <row r="73" spans="2:26" x14ac:dyDescent="0.25">
      <c r="B73" s="88">
        <f t="shared" si="0"/>
        <v>44071</v>
      </c>
      <c r="C73" s="89">
        <v>1862.11</v>
      </c>
      <c r="D73" s="89">
        <v>1852.7</v>
      </c>
      <c r="E73" s="89">
        <v>1856.87</v>
      </c>
      <c r="F73" s="89">
        <v>1868.45</v>
      </c>
      <c r="G73" s="89">
        <v>1883.69</v>
      </c>
      <c r="H73" s="89">
        <v>1879.93</v>
      </c>
      <c r="I73" s="89">
        <v>1866.92</v>
      </c>
      <c r="J73" s="89">
        <v>1819.02</v>
      </c>
      <c r="K73" s="89">
        <v>1887.97</v>
      </c>
      <c r="L73" s="89">
        <v>1930.4</v>
      </c>
      <c r="M73" s="89">
        <v>1938.52</v>
      </c>
      <c r="N73" s="89">
        <v>1926.38</v>
      </c>
      <c r="O73" s="89">
        <v>1924.63</v>
      </c>
      <c r="P73" s="89">
        <v>1928.99</v>
      </c>
      <c r="Q73" s="89">
        <v>1949.17</v>
      </c>
      <c r="R73" s="89">
        <v>1957.78</v>
      </c>
      <c r="S73" s="89">
        <v>1921.3</v>
      </c>
      <c r="T73" s="89">
        <v>1910.94</v>
      </c>
      <c r="U73" s="89">
        <v>1915.62</v>
      </c>
      <c r="V73" s="89">
        <v>1924.24</v>
      </c>
      <c r="W73" s="89">
        <v>1913.74</v>
      </c>
      <c r="X73" s="89">
        <v>1912.69</v>
      </c>
      <c r="Y73" s="89">
        <v>1862.33</v>
      </c>
      <c r="Z73" s="89">
        <v>1818.75</v>
      </c>
    </row>
    <row r="74" spans="2:26" x14ac:dyDescent="0.25">
      <c r="B74" s="88">
        <f t="shared" si="0"/>
        <v>44072</v>
      </c>
      <c r="C74" s="89">
        <v>1856.4</v>
      </c>
      <c r="D74" s="89">
        <v>1850.89</v>
      </c>
      <c r="E74" s="89">
        <v>1852.26</v>
      </c>
      <c r="F74" s="89">
        <v>1855.82</v>
      </c>
      <c r="G74" s="89">
        <v>1869.15</v>
      </c>
      <c r="H74" s="89">
        <v>1869</v>
      </c>
      <c r="I74" s="89">
        <v>1861</v>
      </c>
      <c r="J74" s="89">
        <v>1841.25</v>
      </c>
      <c r="K74" s="89">
        <v>1854.97</v>
      </c>
      <c r="L74" s="89">
        <v>1907.6</v>
      </c>
      <c r="M74" s="89">
        <v>1917.88</v>
      </c>
      <c r="N74" s="89">
        <v>1919.62</v>
      </c>
      <c r="O74" s="89">
        <v>1912.56</v>
      </c>
      <c r="P74" s="89">
        <v>1911.92</v>
      </c>
      <c r="Q74" s="89">
        <v>1907.25</v>
      </c>
      <c r="R74" s="89">
        <v>1906.55</v>
      </c>
      <c r="S74" s="89">
        <v>1908.65</v>
      </c>
      <c r="T74" s="89">
        <v>1911.57</v>
      </c>
      <c r="U74" s="89">
        <v>1911.46</v>
      </c>
      <c r="V74" s="89">
        <v>1916.1</v>
      </c>
      <c r="W74" s="89">
        <v>1933.63</v>
      </c>
      <c r="X74" s="89">
        <v>1908.04</v>
      </c>
      <c r="Y74" s="89">
        <v>1857.61</v>
      </c>
      <c r="Z74" s="89">
        <v>1855.82</v>
      </c>
    </row>
    <row r="75" spans="2:26" x14ac:dyDescent="0.25">
      <c r="B75" s="88">
        <f t="shared" si="0"/>
        <v>44073</v>
      </c>
      <c r="C75" s="89">
        <v>1838.22</v>
      </c>
      <c r="D75" s="89">
        <v>1818.55</v>
      </c>
      <c r="E75" s="89">
        <v>1839.07</v>
      </c>
      <c r="F75" s="89">
        <v>1844.7</v>
      </c>
      <c r="G75" s="89">
        <v>1854.57</v>
      </c>
      <c r="H75" s="89">
        <v>1854.85</v>
      </c>
      <c r="I75" s="89">
        <v>1855.99</v>
      </c>
      <c r="J75" s="89">
        <v>1821.21</v>
      </c>
      <c r="K75" s="89">
        <v>1827.85</v>
      </c>
      <c r="L75" s="89">
        <v>1871.85</v>
      </c>
      <c r="M75" s="89">
        <v>1891.07</v>
      </c>
      <c r="N75" s="89">
        <v>1902.54</v>
      </c>
      <c r="O75" s="89">
        <v>1887.76</v>
      </c>
      <c r="P75" s="89">
        <v>1894.64</v>
      </c>
      <c r="Q75" s="89">
        <v>1892.53</v>
      </c>
      <c r="R75" s="89">
        <v>1893.6</v>
      </c>
      <c r="S75" s="89">
        <v>1883.5</v>
      </c>
      <c r="T75" s="89">
        <v>1878.32</v>
      </c>
      <c r="U75" s="89">
        <v>1874.4</v>
      </c>
      <c r="V75" s="89">
        <v>1894.3</v>
      </c>
      <c r="W75" s="89">
        <v>1913.42</v>
      </c>
      <c r="X75" s="89">
        <v>1863.05</v>
      </c>
      <c r="Y75" s="89">
        <v>1868.48</v>
      </c>
      <c r="Z75" s="89">
        <v>1824.65</v>
      </c>
    </row>
    <row r="76" spans="2:26" x14ac:dyDescent="0.25">
      <c r="B76" s="88">
        <f t="shared" si="0"/>
        <v>44074</v>
      </c>
      <c r="C76" s="89">
        <v>1817.8</v>
      </c>
      <c r="D76" s="89">
        <v>1819.4</v>
      </c>
      <c r="E76" s="89">
        <v>1824.4</v>
      </c>
      <c r="F76" s="89">
        <v>1840.14</v>
      </c>
      <c r="G76" s="89">
        <v>1853.25</v>
      </c>
      <c r="H76" s="89">
        <v>1855.19</v>
      </c>
      <c r="I76" s="89">
        <v>1833.51</v>
      </c>
      <c r="J76" s="89">
        <v>1806.1</v>
      </c>
      <c r="K76" s="89">
        <v>1875.02</v>
      </c>
      <c r="L76" s="89">
        <v>1929.94</v>
      </c>
      <c r="M76" s="89">
        <v>1925.78</v>
      </c>
      <c r="N76" s="89">
        <v>1921.75</v>
      </c>
      <c r="O76" s="89">
        <v>1914.95</v>
      </c>
      <c r="P76" s="89">
        <v>1919.92</v>
      </c>
      <c r="Q76" s="89">
        <v>1914.75</v>
      </c>
      <c r="R76" s="89">
        <v>1925.83</v>
      </c>
      <c r="S76" s="89">
        <v>1922.94</v>
      </c>
      <c r="T76" s="89">
        <v>1912.77</v>
      </c>
      <c r="U76" s="89">
        <v>1920.28</v>
      </c>
      <c r="V76" s="89">
        <v>1919.18</v>
      </c>
      <c r="W76" s="89">
        <v>1898.76</v>
      </c>
      <c r="X76" s="89">
        <v>1920.76</v>
      </c>
      <c r="Y76" s="89">
        <v>1872.03</v>
      </c>
      <c r="Z76" s="89">
        <v>1817.54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44044</v>
      </c>
      <c r="C82" s="89">
        <v>2177.56</v>
      </c>
      <c r="D82" s="89">
        <v>2175.3000000000002</v>
      </c>
      <c r="E82" s="89">
        <v>2176.87</v>
      </c>
      <c r="F82" s="89">
        <v>2188.2399999999998</v>
      </c>
      <c r="G82" s="89">
        <v>2190.11</v>
      </c>
      <c r="H82" s="89">
        <v>2182.9899999999998</v>
      </c>
      <c r="I82" s="89">
        <v>2167.92</v>
      </c>
      <c r="J82" s="89">
        <v>2170.21</v>
      </c>
      <c r="K82" s="89">
        <v>2155.81</v>
      </c>
      <c r="L82" s="89">
        <v>2172.67</v>
      </c>
      <c r="M82" s="89">
        <v>2189.77</v>
      </c>
      <c r="N82" s="89">
        <v>2174.11</v>
      </c>
      <c r="O82" s="89">
        <v>2171.59</v>
      </c>
      <c r="P82" s="89">
        <v>2172.66</v>
      </c>
      <c r="Q82" s="89">
        <v>2172.7800000000002</v>
      </c>
      <c r="R82" s="89">
        <v>2173.96</v>
      </c>
      <c r="S82" s="89">
        <v>2172.1999999999998</v>
      </c>
      <c r="T82" s="89">
        <v>2170.35</v>
      </c>
      <c r="U82" s="89">
        <v>2166.79</v>
      </c>
      <c r="V82" s="89">
        <v>2170.62</v>
      </c>
      <c r="W82" s="89">
        <v>2161.3000000000002</v>
      </c>
      <c r="X82" s="89">
        <v>2164.81</v>
      </c>
      <c r="Y82" s="89">
        <v>2160.2800000000002</v>
      </c>
      <c r="Z82" s="89">
        <v>2165.37</v>
      </c>
    </row>
    <row r="83" spans="2:26" x14ac:dyDescent="0.25">
      <c r="B83" s="88">
        <f t="shared" ref="B83:B112" si="1">IF(B11=0,"",B11)</f>
        <v>44045</v>
      </c>
      <c r="C83" s="89">
        <v>2172.42</v>
      </c>
      <c r="D83" s="89">
        <v>2174.71</v>
      </c>
      <c r="E83" s="89">
        <v>2182.11</v>
      </c>
      <c r="F83" s="89">
        <v>2193.0100000000002</v>
      </c>
      <c r="G83" s="89">
        <v>2193.4899999999998</v>
      </c>
      <c r="H83" s="89">
        <v>2186.63</v>
      </c>
      <c r="I83" s="89">
        <v>2176.17</v>
      </c>
      <c r="J83" s="89">
        <v>2165.02</v>
      </c>
      <c r="K83" s="89">
        <v>2161.73</v>
      </c>
      <c r="L83" s="89">
        <v>2196.79</v>
      </c>
      <c r="M83" s="89">
        <v>2204.27</v>
      </c>
      <c r="N83" s="89">
        <v>2209.3000000000002</v>
      </c>
      <c r="O83" s="89">
        <v>2212.7399999999998</v>
      </c>
      <c r="P83" s="89">
        <v>2213.73</v>
      </c>
      <c r="Q83" s="89">
        <v>2215.0700000000002</v>
      </c>
      <c r="R83" s="89">
        <v>2214.08</v>
      </c>
      <c r="S83" s="89">
        <v>2209.06</v>
      </c>
      <c r="T83" s="89">
        <v>2201.56</v>
      </c>
      <c r="U83" s="89">
        <v>2205.5500000000002</v>
      </c>
      <c r="V83" s="89">
        <v>2205.4899999999998</v>
      </c>
      <c r="W83" s="89">
        <v>2201.85</v>
      </c>
      <c r="X83" s="89">
        <v>2201.4</v>
      </c>
      <c r="Y83" s="89">
        <v>2198.19</v>
      </c>
      <c r="Z83" s="89">
        <v>2164.79</v>
      </c>
    </row>
    <row r="84" spans="2:26" x14ac:dyDescent="0.25">
      <c r="B84" s="88">
        <f t="shared" si="1"/>
        <v>44046</v>
      </c>
      <c r="C84" s="89">
        <v>2155</v>
      </c>
      <c r="D84" s="89">
        <v>2165.39</v>
      </c>
      <c r="E84" s="89">
        <v>2179.5</v>
      </c>
      <c r="F84" s="89">
        <v>2189.61</v>
      </c>
      <c r="G84" s="89">
        <v>2180.7399999999998</v>
      </c>
      <c r="H84" s="89">
        <v>2175.87</v>
      </c>
      <c r="I84" s="89">
        <v>2160.08</v>
      </c>
      <c r="J84" s="89">
        <v>2151.79</v>
      </c>
      <c r="K84" s="89">
        <v>2192.04</v>
      </c>
      <c r="L84" s="89">
        <v>2220.2199999999998</v>
      </c>
      <c r="M84" s="89">
        <v>2225.0500000000002</v>
      </c>
      <c r="N84" s="89">
        <v>2226.34</v>
      </c>
      <c r="O84" s="89">
        <v>2211.37</v>
      </c>
      <c r="P84" s="89">
        <v>2225.81</v>
      </c>
      <c r="Q84" s="89">
        <v>2223.1</v>
      </c>
      <c r="R84" s="89">
        <v>2228.5300000000002</v>
      </c>
      <c r="S84" s="89">
        <v>2209.6999999999998</v>
      </c>
      <c r="T84" s="89">
        <v>2194.42</v>
      </c>
      <c r="U84" s="89">
        <v>2184.79</v>
      </c>
      <c r="V84" s="89">
        <v>2178.98</v>
      </c>
      <c r="W84" s="89">
        <v>2181.41</v>
      </c>
      <c r="X84" s="89">
        <v>2197.83</v>
      </c>
      <c r="Y84" s="89">
        <v>2175.2199999999998</v>
      </c>
      <c r="Z84" s="89">
        <v>2155.06</v>
      </c>
    </row>
    <row r="85" spans="2:26" x14ac:dyDescent="0.25">
      <c r="B85" s="88">
        <f t="shared" si="1"/>
        <v>44047</v>
      </c>
      <c r="C85" s="89">
        <v>2022.75</v>
      </c>
      <c r="D85" s="89">
        <v>2023.79</v>
      </c>
      <c r="E85" s="89">
        <v>2040.27</v>
      </c>
      <c r="F85" s="89">
        <v>2047.62</v>
      </c>
      <c r="G85" s="89">
        <v>2040.41</v>
      </c>
      <c r="H85" s="89">
        <v>2031.57</v>
      </c>
      <c r="I85" s="89">
        <v>2043.51</v>
      </c>
      <c r="J85" s="89">
        <v>2093.7199999999998</v>
      </c>
      <c r="K85" s="89">
        <v>2123.87</v>
      </c>
      <c r="L85" s="89">
        <v>2140.6999999999998</v>
      </c>
      <c r="M85" s="89">
        <v>2149.83</v>
      </c>
      <c r="N85" s="89">
        <v>2148.79</v>
      </c>
      <c r="O85" s="89">
        <v>2141.36</v>
      </c>
      <c r="P85" s="89">
        <v>2147.17</v>
      </c>
      <c r="Q85" s="89">
        <v>2151.15</v>
      </c>
      <c r="R85" s="89">
        <v>2165.73</v>
      </c>
      <c r="S85" s="89">
        <v>2160.13</v>
      </c>
      <c r="T85" s="89">
        <v>2149.6799999999998</v>
      </c>
      <c r="U85" s="89">
        <v>2143.36</v>
      </c>
      <c r="V85" s="89">
        <v>2132.1</v>
      </c>
      <c r="W85" s="89">
        <v>2126.48</v>
      </c>
      <c r="X85" s="89">
        <v>2133.89</v>
      </c>
      <c r="Y85" s="89">
        <v>2104.41</v>
      </c>
      <c r="Z85" s="89">
        <v>2042.66</v>
      </c>
    </row>
    <row r="86" spans="2:26" x14ac:dyDescent="0.25">
      <c r="B86" s="88">
        <f t="shared" si="1"/>
        <v>44048</v>
      </c>
      <c r="C86" s="89">
        <v>2023.87</v>
      </c>
      <c r="D86" s="89">
        <v>2007.13</v>
      </c>
      <c r="E86" s="89">
        <v>2018.72</v>
      </c>
      <c r="F86" s="89">
        <v>2025.45</v>
      </c>
      <c r="G86" s="89">
        <v>2022.69</v>
      </c>
      <c r="H86" s="89">
        <v>2013.54</v>
      </c>
      <c r="I86" s="89">
        <v>2017.2</v>
      </c>
      <c r="J86" s="89">
        <v>2081.86</v>
      </c>
      <c r="K86" s="89">
        <v>2110.27</v>
      </c>
      <c r="L86" s="89">
        <v>2154.58</v>
      </c>
      <c r="M86" s="89">
        <v>2156.77</v>
      </c>
      <c r="N86" s="89">
        <v>2155.1</v>
      </c>
      <c r="O86" s="89">
        <v>2147.21</v>
      </c>
      <c r="P86" s="89">
        <v>2155.08</v>
      </c>
      <c r="Q86" s="89">
        <v>2155.52</v>
      </c>
      <c r="R86" s="89">
        <v>2156.16</v>
      </c>
      <c r="S86" s="89">
        <v>2153.21</v>
      </c>
      <c r="T86" s="89">
        <v>2146.25</v>
      </c>
      <c r="U86" s="89">
        <v>2141.38</v>
      </c>
      <c r="V86" s="89">
        <v>2129.08</v>
      </c>
      <c r="W86" s="89">
        <v>2134.7399999999998</v>
      </c>
      <c r="X86" s="89">
        <v>2136.9899999999998</v>
      </c>
      <c r="Y86" s="89">
        <v>2094.6</v>
      </c>
      <c r="Z86" s="89">
        <v>2042.21</v>
      </c>
    </row>
    <row r="87" spans="2:26" x14ac:dyDescent="0.25">
      <c r="B87" s="88">
        <f t="shared" si="1"/>
        <v>44049</v>
      </c>
      <c r="C87" s="89">
        <v>2027.32</v>
      </c>
      <c r="D87" s="89">
        <v>2009.65</v>
      </c>
      <c r="E87" s="89">
        <v>2016.69</v>
      </c>
      <c r="F87" s="89">
        <v>2022.87</v>
      </c>
      <c r="G87" s="89">
        <v>2023.96</v>
      </c>
      <c r="H87" s="89">
        <v>2022.73</v>
      </c>
      <c r="I87" s="89">
        <v>2025.97</v>
      </c>
      <c r="J87" s="89">
        <v>2068.96</v>
      </c>
      <c r="K87" s="89">
        <v>2112.61</v>
      </c>
      <c r="L87" s="89">
        <v>2147.5100000000002</v>
      </c>
      <c r="M87" s="89">
        <v>2150.2399999999998</v>
      </c>
      <c r="N87" s="89">
        <v>2150.59</v>
      </c>
      <c r="O87" s="89">
        <v>2142.04</v>
      </c>
      <c r="P87" s="89">
        <v>2144.48</v>
      </c>
      <c r="Q87" s="89">
        <v>2146.17</v>
      </c>
      <c r="R87" s="89">
        <v>2152.1</v>
      </c>
      <c r="S87" s="89">
        <v>2142.9499999999998</v>
      </c>
      <c r="T87" s="89">
        <v>2132.84</v>
      </c>
      <c r="U87" s="89">
        <v>2126.69</v>
      </c>
      <c r="V87" s="89">
        <v>2123.0100000000002</v>
      </c>
      <c r="W87" s="89">
        <v>2124.9499999999998</v>
      </c>
      <c r="X87" s="89">
        <v>2128.16</v>
      </c>
      <c r="Y87" s="89">
        <v>2098.04</v>
      </c>
      <c r="Z87" s="89">
        <v>2051.31</v>
      </c>
    </row>
    <row r="88" spans="2:26" x14ac:dyDescent="0.25">
      <c r="B88" s="88">
        <f t="shared" si="1"/>
        <v>44050</v>
      </c>
      <c r="C88" s="89">
        <v>2036.74</v>
      </c>
      <c r="D88" s="89">
        <v>2011.19</v>
      </c>
      <c r="E88" s="89">
        <v>2016.64</v>
      </c>
      <c r="F88" s="89">
        <v>2019.49</v>
      </c>
      <c r="G88" s="89">
        <v>2018.01</v>
      </c>
      <c r="H88" s="89">
        <v>2027.76</v>
      </c>
      <c r="I88" s="89">
        <v>2034.5</v>
      </c>
      <c r="J88" s="89">
        <v>2063.58</v>
      </c>
      <c r="K88" s="89">
        <v>2144.2800000000002</v>
      </c>
      <c r="L88" s="89">
        <v>2166.5700000000002</v>
      </c>
      <c r="M88" s="89">
        <v>2169.3000000000002</v>
      </c>
      <c r="N88" s="89">
        <v>2169.67</v>
      </c>
      <c r="O88" s="89">
        <v>2163.06</v>
      </c>
      <c r="P88" s="89">
        <v>2168.8000000000002</v>
      </c>
      <c r="Q88" s="89">
        <v>2166.7399999999998</v>
      </c>
      <c r="R88" s="89">
        <v>2163.64</v>
      </c>
      <c r="S88" s="89">
        <v>2161.11</v>
      </c>
      <c r="T88" s="89">
        <v>2155.37</v>
      </c>
      <c r="U88" s="89">
        <v>2151.09</v>
      </c>
      <c r="V88" s="89">
        <v>2145.59</v>
      </c>
      <c r="W88" s="89">
        <v>2147</v>
      </c>
      <c r="X88" s="89">
        <v>2168.94</v>
      </c>
      <c r="Y88" s="89">
        <v>2146.8000000000002</v>
      </c>
      <c r="Z88" s="89">
        <v>2107.94</v>
      </c>
    </row>
    <row r="89" spans="2:26" x14ac:dyDescent="0.25">
      <c r="B89" s="88">
        <f t="shared" si="1"/>
        <v>44051</v>
      </c>
      <c r="C89" s="89">
        <v>2136.66</v>
      </c>
      <c r="D89" s="89">
        <v>2158.98</v>
      </c>
      <c r="E89" s="89">
        <v>2155.87</v>
      </c>
      <c r="F89" s="89">
        <v>2165.27</v>
      </c>
      <c r="G89" s="89">
        <v>2168.6</v>
      </c>
      <c r="H89" s="89">
        <v>2183.36</v>
      </c>
      <c r="I89" s="89">
        <v>2168.98</v>
      </c>
      <c r="J89" s="89">
        <v>2157.5</v>
      </c>
      <c r="K89" s="89">
        <v>2172.5300000000002</v>
      </c>
      <c r="L89" s="89">
        <v>2210.92</v>
      </c>
      <c r="M89" s="89">
        <v>2229.12</v>
      </c>
      <c r="N89" s="89">
        <v>2229.85</v>
      </c>
      <c r="O89" s="89">
        <v>2226.02</v>
      </c>
      <c r="P89" s="89">
        <v>2225.66</v>
      </c>
      <c r="Q89" s="89">
        <v>2225.0300000000002</v>
      </c>
      <c r="R89" s="89">
        <v>2225.77</v>
      </c>
      <c r="S89" s="89">
        <v>2221.16</v>
      </c>
      <c r="T89" s="89">
        <v>2221.98</v>
      </c>
      <c r="U89" s="89">
        <v>2217.15</v>
      </c>
      <c r="V89" s="89">
        <v>2216.46</v>
      </c>
      <c r="W89" s="89">
        <v>2210.6999999999998</v>
      </c>
      <c r="X89" s="89">
        <v>2212.7199999999998</v>
      </c>
      <c r="Y89" s="89">
        <v>2176.5300000000002</v>
      </c>
      <c r="Z89" s="89">
        <v>2159.6999999999998</v>
      </c>
    </row>
    <row r="90" spans="2:26" x14ac:dyDescent="0.25">
      <c r="B90" s="88">
        <f t="shared" si="1"/>
        <v>44052</v>
      </c>
      <c r="C90" s="89">
        <v>2161.5700000000002</v>
      </c>
      <c r="D90" s="89">
        <v>2156.9</v>
      </c>
      <c r="E90" s="89">
        <v>2160.08</v>
      </c>
      <c r="F90" s="89">
        <v>2175.4</v>
      </c>
      <c r="G90" s="89">
        <v>2179.46</v>
      </c>
      <c r="H90" s="89">
        <v>2186.41</v>
      </c>
      <c r="I90" s="89">
        <v>2181.91</v>
      </c>
      <c r="J90" s="89">
        <v>2169.4699999999998</v>
      </c>
      <c r="K90" s="89">
        <v>2167.09</v>
      </c>
      <c r="L90" s="89">
        <v>2189.56</v>
      </c>
      <c r="M90" s="89">
        <v>2203.4899999999998</v>
      </c>
      <c r="N90" s="89">
        <v>2221.86</v>
      </c>
      <c r="O90" s="89">
        <v>2209.1799999999998</v>
      </c>
      <c r="P90" s="89">
        <v>2218.98</v>
      </c>
      <c r="Q90" s="89">
        <v>2219.73</v>
      </c>
      <c r="R90" s="89">
        <v>2209.9699999999998</v>
      </c>
      <c r="S90" s="89">
        <v>2206.66</v>
      </c>
      <c r="T90" s="89">
        <v>2203.9699999999998</v>
      </c>
      <c r="U90" s="89">
        <v>2205.44</v>
      </c>
      <c r="V90" s="89">
        <v>2205.7800000000002</v>
      </c>
      <c r="W90" s="89">
        <v>2206.23</v>
      </c>
      <c r="X90" s="89">
        <v>2199.0700000000002</v>
      </c>
      <c r="Y90" s="89">
        <v>2183.17</v>
      </c>
      <c r="Z90" s="89">
        <v>2142.86</v>
      </c>
    </row>
    <row r="91" spans="2:26" x14ac:dyDescent="0.25">
      <c r="B91" s="88">
        <f t="shared" si="1"/>
        <v>44053</v>
      </c>
      <c r="C91" s="89">
        <v>2138.9699999999998</v>
      </c>
      <c r="D91" s="89">
        <v>2146.67</v>
      </c>
      <c r="E91" s="89">
        <v>2147.91</v>
      </c>
      <c r="F91" s="89">
        <v>2154.4699999999998</v>
      </c>
      <c r="G91" s="89">
        <v>2166.0300000000002</v>
      </c>
      <c r="H91" s="89">
        <v>2156.2600000000002</v>
      </c>
      <c r="I91" s="89">
        <v>2162.7800000000002</v>
      </c>
      <c r="J91" s="89">
        <v>2143.25</v>
      </c>
      <c r="K91" s="89">
        <v>2200.77</v>
      </c>
      <c r="L91" s="89">
        <v>2211.2399999999998</v>
      </c>
      <c r="M91" s="89">
        <v>2216.5500000000002</v>
      </c>
      <c r="N91" s="89">
        <v>2213.33</v>
      </c>
      <c r="O91" s="89">
        <v>2205.66</v>
      </c>
      <c r="P91" s="89">
        <v>2210.3000000000002</v>
      </c>
      <c r="Q91" s="89">
        <v>2208.1799999999998</v>
      </c>
      <c r="R91" s="89">
        <v>2213.5500000000002</v>
      </c>
      <c r="S91" s="89">
        <v>2204.39</v>
      </c>
      <c r="T91" s="89">
        <v>2199.33</v>
      </c>
      <c r="U91" s="89">
        <v>2196.04</v>
      </c>
      <c r="V91" s="89">
        <v>2192.48</v>
      </c>
      <c r="W91" s="89">
        <v>2188.52</v>
      </c>
      <c r="X91" s="89">
        <v>2180.5</v>
      </c>
      <c r="Y91" s="89">
        <v>2155.69</v>
      </c>
      <c r="Z91" s="89">
        <v>2139.38</v>
      </c>
    </row>
    <row r="92" spans="2:26" x14ac:dyDescent="0.25">
      <c r="B92" s="88">
        <f t="shared" si="1"/>
        <v>44054</v>
      </c>
      <c r="C92" s="89">
        <v>2156.12</v>
      </c>
      <c r="D92" s="89">
        <v>2155.88</v>
      </c>
      <c r="E92" s="89">
        <v>2146.84</v>
      </c>
      <c r="F92" s="89">
        <v>2167.6</v>
      </c>
      <c r="G92" s="89">
        <v>2180.04</v>
      </c>
      <c r="H92" s="89">
        <v>2186.5100000000002</v>
      </c>
      <c r="I92" s="89">
        <v>2176.59</v>
      </c>
      <c r="J92" s="89">
        <v>2159.42</v>
      </c>
      <c r="K92" s="89">
        <v>2190.84</v>
      </c>
      <c r="L92" s="89">
        <v>2201.1799999999998</v>
      </c>
      <c r="M92" s="89">
        <v>2206.34</v>
      </c>
      <c r="N92" s="89">
        <v>2207.59</v>
      </c>
      <c r="O92" s="89">
        <v>2200.7800000000002</v>
      </c>
      <c r="P92" s="89">
        <v>2204.66</v>
      </c>
      <c r="Q92" s="89">
        <v>2198.9299999999998</v>
      </c>
      <c r="R92" s="89">
        <v>2205.5700000000002</v>
      </c>
      <c r="S92" s="89">
        <v>2205.19</v>
      </c>
      <c r="T92" s="89">
        <v>2197.2800000000002</v>
      </c>
      <c r="U92" s="89">
        <v>2194.08</v>
      </c>
      <c r="V92" s="89">
        <v>2192.08</v>
      </c>
      <c r="W92" s="89">
        <v>2172.75</v>
      </c>
      <c r="X92" s="89">
        <v>2188.4299999999998</v>
      </c>
      <c r="Y92" s="89">
        <v>2165.0500000000002</v>
      </c>
      <c r="Z92" s="89">
        <v>2138.08</v>
      </c>
    </row>
    <row r="93" spans="2:26" x14ac:dyDescent="0.25">
      <c r="B93" s="88">
        <f t="shared" si="1"/>
        <v>44055</v>
      </c>
      <c r="C93" s="89">
        <v>2153.5700000000002</v>
      </c>
      <c r="D93" s="89">
        <v>2151.35</v>
      </c>
      <c r="E93" s="89">
        <v>2151.2800000000002</v>
      </c>
      <c r="F93" s="89">
        <v>2157.64</v>
      </c>
      <c r="G93" s="89">
        <v>2175.38</v>
      </c>
      <c r="H93" s="89">
        <v>2179.9</v>
      </c>
      <c r="I93" s="89">
        <v>2167.84</v>
      </c>
      <c r="J93" s="89">
        <v>2156.85</v>
      </c>
      <c r="K93" s="89">
        <v>2199.4699999999998</v>
      </c>
      <c r="L93" s="89">
        <v>2213.35</v>
      </c>
      <c r="M93" s="89">
        <v>2217.19</v>
      </c>
      <c r="N93" s="89">
        <v>2217.7600000000002</v>
      </c>
      <c r="O93" s="89">
        <v>2210.5100000000002</v>
      </c>
      <c r="P93" s="89">
        <v>2213.35</v>
      </c>
      <c r="Q93" s="89">
        <v>2213.9299999999998</v>
      </c>
      <c r="R93" s="89">
        <v>2215.67</v>
      </c>
      <c r="S93" s="89">
        <v>2209.91</v>
      </c>
      <c r="T93" s="89">
        <v>2202.4299999999998</v>
      </c>
      <c r="U93" s="89">
        <v>2206.56</v>
      </c>
      <c r="V93" s="89">
        <v>2203.14</v>
      </c>
      <c r="W93" s="89">
        <v>2207.7800000000002</v>
      </c>
      <c r="X93" s="89">
        <v>2200.73</v>
      </c>
      <c r="Y93" s="89">
        <v>2181.3000000000002</v>
      </c>
      <c r="Z93" s="89">
        <v>2151.83</v>
      </c>
    </row>
    <row r="94" spans="2:26" x14ac:dyDescent="0.25">
      <c r="B94" s="88">
        <f t="shared" si="1"/>
        <v>44056</v>
      </c>
      <c r="C94" s="89">
        <v>2160.15</v>
      </c>
      <c r="D94" s="89">
        <v>2155.4699999999998</v>
      </c>
      <c r="E94" s="89">
        <v>2158.9499999999998</v>
      </c>
      <c r="F94" s="89">
        <v>2161.71</v>
      </c>
      <c r="G94" s="89">
        <v>2171.54</v>
      </c>
      <c r="H94" s="89">
        <v>2169.5500000000002</v>
      </c>
      <c r="I94" s="89">
        <v>2165.98</v>
      </c>
      <c r="J94" s="89">
        <v>2149.35</v>
      </c>
      <c r="K94" s="89">
        <v>2184.58</v>
      </c>
      <c r="L94" s="89">
        <v>2197.92</v>
      </c>
      <c r="M94" s="89">
        <v>2207.69</v>
      </c>
      <c r="N94" s="89">
        <v>2201.6999999999998</v>
      </c>
      <c r="O94" s="89">
        <v>2196.73</v>
      </c>
      <c r="P94" s="89">
        <v>2199.92</v>
      </c>
      <c r="Q94" s="89">
        <v>2197.63</v>
      </c>
      <c r="R94" s="89">
        <v>2204.39</v>
      </c>
      <c r="S94" s="89">
        <v>2199.4299999999998</v>
      </c>
      <c r="T94" s="89">
        <v>2190.89</v>
      </c>
      <c r="U94" s="89">
        <v>2187.9</v>
      </c>
      <c r="V94" s="89">
        <v>2189.0100000000002</v>
      </c>
      <c r="W94" s="89">
        <v>2195.7800000000002</v>
      </c>
      <c r="X94" s="89">
        <v>2189.33</v>
      </c>
      <c r="Y94" s="89">
        <v>2168.23</v>
      </c>
      <c r="Z94" s="89">
        <v>2141.14</v>
      </c>
    </row>
    <row r="95" spans="2:26" x14ac:dyDescent="0.25">
      <c r="B95" s="88">
        <f t="shared" si="1"/>
        <v>44057</v>
      </c>
      <c r="C95" s="89">
        <v>2134.48</v>
      </c>
      <c r="D95" s="89">
        <v>2133.21</v>
      </c>
      <c r="E95" s="89">
        <v>2137.6999999999998</v>
      </c>
      <c r="F95" s="89">
        <v>2154.4299999999998</v>
      </c>
      <c r="G95" s="89">
        <v>2151.8000000000002</v>
      </c>
      <c r="H95" s="89">
        <v>2152.6799999999998</v>
      </c>
      <c r="I95" s="89">
        <v>2149.1999999999998</v>
      </c>
      <c r="J95" s="89">
        <v>2133.4699999999998</v>
      </c>
      <c r="K95" s="89">
        <v>2182.4299999999998</v>
      </c>
      <c r="L95" s="89">
        <v>2198.4899999999998</v>
      </c>
      <c r="M95" s="89">
        <v>2198.58</v>
      </c>
      <c r="N95" s="89">
        <v>2197.6</v>
      </c>
      <c r="O95" s="89">
        <v>2205.25</v>
      </c>
      <c r="P95" s="89">
        <v>2210.2600000000002</v>
      </c>
      <c r="Q95" s="89">
        <v>2218</v>
      </c>
      <c r="R95" s="89">
        <v>2217.91</v>
      </c>
      <c r="S95" s="89">
        <v>2218.71</v>
      </c>
      <c r="T95" s="89">
        <v>2214.9299999999998</v>
      </c>
      <c r="U95" s="89">
        <v>2216.3000000000002</v>
      </c>
      <c r="V95" s="89">
        <v>2218.42</v>
      </c>
      <c r="W95" s="89">
        <v>2216.9899999999998</v>
      </c>
      <c r="X95" s="89">
        <v>2214.9</v>
      </c>
      <c r="Y95" s="89">
        <v>2209.8200000000002</v>
      </c>
      <c r="Z95" s="89">
        <v>2205.2600000000002</v>
      </c>
    </row>
    <row r="96" spans="2:26" x14ac:dyDescent="0.25">
      <c r="B96" s="88">
        <f t="shared" si="1"/>
        <v>44058</v>
      </c>
      <c r="C96" s="89">
        <v>2210.1799999999998</v>
      </c>
      <c r="D96" s="89">
        <v>2208.42</v>
      </c>
      <c r="E96" s="89">
        <v>2214.06</v>
      </c>
      <c r="F96" s="89">
        <v>2229.58</v>
      </c>
      <c r="G96" s="89">
        <v>2231.7600000000002</v>
      </c>
      <c r="H96" s="89">
        <v>2231.14</v>
      </c>
      <c r="I96" s="89">
        <v>2221.6</v>
      </c>
      <c r="J96" s="89">
        <v>2207.67</v>
      </c>
      <c r="K96" s="89">
        <v>2205.65</v>
      </c>
      <c r="L96" s="89">
        <v>2226.84</v>
      </c>
      <c r="M96" s="89">
        <v>2220.83</v>
      </c>
      <c r="N96" s="89">
        <v>2225.1799999999998</v>
      </c>
      <c r="O96" s="89">
        <v>2220.44</v>
      </c>
      <c r="P96" s="89">
        <v>2220.2800000000002</v>
      </c>
      <c r="Q96" s="89">
        <v>2221.98</v>
      </c>
      <c r="R96" s="89">
        <v>2226.25</v>
      </c>
      <c r="S96" s="89">
        <v>2227.84</v>
      </c>
      <c r="T96" s="89">
        <v>2223.0300000000002</v>
      </c>
      <c r="U96" s="89">
        <v>2223.13</v>
      </c>
      <c r="V96" s="89">
        <v>2221.17</v>
      </c>
      <c r="W96" s="89">
        <v>2227.62</v>
      </c>
      <c r="X96" s="89">
        <v>2230.0300000000002</v>
      </c>
      <c r="Y96" s="89">
        <v>2222.0500000000002</v>
      </c>
      <c r="Z96" s="89">
        <v>2202.44</v>
      </c>
    </row>
    <row r="97" spans="2:26" x14ac:dyDescent="0.25">
      <c r="B97" s="88">
        <f t="shared" si="1"/>
        <v>44059</v>
      </c>
      <c r="C97" s="89">
        <v>2200.3200000000002</v>
      </c>
      <c r="D97" s="89">
        <v>2197.02</v>
      </c>
      <c r="E97" s="89">
        <v>2202.59</v>
      </c>
      <c r="F97" s="89">
        <v>2218</v>
      </c>
      <c r="G97" s="89">
        <v>2222.65</v>
      </c>
      <c r="H97" s="89">
        <v>2223.42</v>
      </c>
      <c r="I97" s="89">
        <v>2205.11</v>
      </c>
      <c r="J97" s="89">
        <v>2178.5</v>
      </c>
      <c r="K97" s="89">
        <v>2175.92</v>
      </c>
      <c r="L97" s="89">
        <v>2204.3000000000002</v>
      </c>
      <c r="M97" s="89">
        <v>2198.0700000000002</v>
      </c>
      <c r="N97" s="89">
        <v>2211.3200000000002</v>
      </c>
      <c r="O97" s="89">
        <v>2212.9899999999998</v>
      </c>
      <c r="P97" s="89">
        <v>2219.8000000000002</v>
      </c>
      <c r="Q97" s="89">
        <v>2217.3000000000002</v>
      </c>
      <c r="R97" s="89">
        <v>2219.86</v>
      </c>
      <c r="S97" s="89">
        <v>2218.44</v>
      </c>
      <c r="T97" s="89">
        <v>2209</v>
      </c>
      <c r="U97" s="89">
        <v>2208.19</v>
      </c>
      <c r="V97" s="89">
        <v>2211.5300000000002</v>
      </c>
      <c r="W97" s="89">
        <v>2203.5100000000002</v>
      </c>
      <c r="X97" s="89">
        <v>2209.85</v>
      </c>
      <c r="Y97" s="89">
        <v>2211.5100000000002</v>
      </c>
      <c r="Z97" s="89">
        <v>2197.58</v>
      </c>
    </row>
    <row r="98" spans="2:26" x14ac:dyDescent="0.25">
      <c r="B98" s="88">
        <f t="shared" si="1"/>
        <v>44060</v>
      </c>
      <c r="C98" s="89">
        <v>2193.65</v>
      </c>
      <c r="D98" s="89">
        <v>2189.98</v>
      </c>
      <c r="E98" s="89">
        <v>2195.98</v>
      </c>
      <c r="F98" s="89">
        <v>2204.58</v>
      </c>
      <c r="G98" s="89">
        <v>2215.0300000000002</v>
      </c>
      <c r="H98" s="89">
        <v>2207.2800000000002</v>
      </c>
      <c r="I98" s="89">
        <v>2185.75</v>
      </c>
      <c r="J98" s="89">
        <v>2175.62</v>
      </c>
      <c r="K98" s="89">
        <v>2200.19</v>
      </c>
      <c r="L98" s="89">
        <v>2223.91</v>
      </c>
      <c r="M98" s="89">
        <v>2223.3200000000002</v>
      </c>
      <c r="N98" s="89">
        <v>2221.21</v>
      </c>
      <c r="O98" s="89">
        <v>2215.0300000000002</v>
      </c>
      <c r="P98" s="89">
        <v>2224.2399999999998</v>
      </c>
      <c r="Q98" s="89">
        <v>2220.81</v>
      </c>
      <c r="R98" s="89">
        <v>2229.06</v>
      </c>
      <c r="S98" s="89">
        <v>2223.0500000000002</v>
      </c>
      <c r="T98" s="89">
        <v>2216.36</v>
      </c>
      <c r="U98" s="89">
        <v>2210.46</v>
      </c>
      <c r="V98" s="89">
        <v>2210.41</v>
      </c>
      <c r="W98" s="89">
        <v>2216.66</v>
      </c>
      <c r="X98" s="89">
        <v>2219.2800000000002</v>
      </c>
      <c r="Y98" s="89">
        <v>2197.33</v>
      </c>
      <c r="Z98" s="89">
        <v>2182.94</v>
      </c>
    </row>
    <row r="99" spans="2:26" x14ac:dyDescent="0.25">
      <c r="B99" s="88">
        <f t="shared" si="1"/>
        <v>44061</v>
      </c>
      <c r="C99" s="89">
        <v>2196.13</v>
      </c>
      <c r="D99" s="89">
        <v>2200.84</v>
      </c>
      <c r="E99" s="89">
        <v>2206.9</v>
      </c>
      <c r="F99" s="89">
        <v>2210.92</v>
      </c>
      <c r="G99" s="89">
        <v>2221.36</v>
      </c>
      <c r="H99" s="89">
        <v>2217.6</v>
      </c>
      <c r="I99" s="89">
        <v>2193.7600000000002</v>
      </c>
      <c r="J99" s="89">
        <v>2188.4</v>
      </c>
      <c r="K99" s="89">
        <v>2218.9299999999998</v>
      </c>
      <c r="L99" s="89">
        <v>2251.09</v>
      </c>
      <c r="M99" s="89">
        <v>2260.7600000000002</v>
      </c>
      <c r="N99" s="89">
        <v>2261.0100000000002</v>
      </c>
      <c r="O99" s="89">
        <v>2246.44</v>
      </c>
      <c r="P99" s="89">
        <v>2255.52</v>
      </c>
      <c r="Q99" s="89">
        <v>2253.7600000000002</v>
      </c>
      <c r="R99" s="89">
        <v>2259.4299999999998</v>
      </c>
      <c r="S99" s="89">
        <v>2248.1</v>
      </c>
      <c r="T99" s="89">
        <v>2236.7600000000002</v>
      </c>
      <c r="U99" s="89">
        <v>2236.96</v>
      </c>
      <c r="V99" s="89">
        <v>2239.25</v>
      </c>
      <c r="W99" s="89">
        <v>2242.85</v>
      </c>
      <c r="X99" s="89">
        <v>2239.6</v>
      </c>
      <c r="Y99" s="89">
        <v>2218.3200000000002</v>
      </c>
      <c r="Z99" s="89">
        <v>2193.9</v>
      </c>
    </row>
    <row r="100" spans="2:26" x14ac:dyDescent="0.25">
      <c r="B100" s="88">
        <f t="shared" si="1"/>
        <v>44062</v>
      </c>
      <c r="C100" s="89">
        <v>2195.1799999999998</v>
      </c>
      <c r="D100" s="89">
        <v>2197.0300000000002</v>
      </c>
      <c r="E100" s="89">
        <v>2208.62</v>
      </c>
      <c r="F100" s="89">
        <v>2211.31</v>
      </c>
      <c r="G100" s="89">
        <v>2224.52</v>
      </c>
      <c r="H100" s="89">
        <v>2223.64</v>
      </c>
      <c r="I100" s="89">
        <v>2205.7199999999998</v>
      </c>
      <c r="J100" s="89">
        <v>2192.06</v>
      </c>
      <c r="K100" s="89">
        <v>2214.39</v>
      </c>
      <c r="L100" s="89">
        <v>2251.06</v>
      </c>
      <c r="M100" s="89">
        <v>2257.39</v>
      </c>
      <c r="N100" s="89">
        <v>2259.9899999999998</v>
      </c>
      <c r="O100" s="89">
        <v>2243.5</v>
      </c>
      <c r="P100" s="89">
        <v>2259.3000000000002</v>
      </c>
      <c r="Q100" s="89">
        <v>2251.6799999999998</v>
      </c>
      <c r="R100" s="89">
        <v>2249.15</v>
      </c>
      <c r="S100" s="89">
        <v>2210.9299999999998</v>
      </c>
      <c r="T100" s="89">
        <v>2208.61</v>
      </c>
      <c r="U100" s="89">
        <v>2210.19</v>
      </c>
      <c r="V100" s="89">
        <v>2212.7399999999998</v>
      </c>
      <c r="W100" s="89">
        <v>2209.8200000000002</v>
      </c>
      <c r="X100" s="89">
        <v>2221.31</v>
      </c>
      <c r="Y100" s="89">
        <v>2181.83</v>
      </c>
      <c r="Z100" s="89">
        <v>2146.87</v>
      </c>
    </row>
    <row r="101" spans="2:26" x14ac:dyDescent="0.25">
      <c r="B101" s="88">
        <f t="shared" si="1"/>
        <v>44063</v>
      </c>
      <c r="C101" s="89">
        <v>2131.75</v>
      </c>
      <c r="D101" s="89">
        <v>2118.92</v>
      </c>
      <c r="E101" s="89">
        <v>2126.9699999999998</v>
      </c>
      <c r="F101" s="89">
        <v>2138.3000000000002</v>
      </c>
      <c r="G101" s="89">
        <v>2141.9899999999998</v>
      </c>
      <c r="H101" s="89">
        <v>2139.7199999999998</v>
      </c>
      <c r="I101" s="89">
        <v>2140.59</v>
      </c>
      <c r="J101" s="89">
        <v>2130.14</v>
      </c>
      <c r="K101" s="89">
        <v>2186.5100000000002</v>
      </c>
      <c r="L101" s="89">
        <v>2224.94</v>
      </c>
      <c r="M101" s="89">
        <v>2228.63</v>
      </c>
      <c r="N101" s="89">
        <v>2228.5</v>
      </c>
      <c r="O101" s="89">
        <v>2211.62</v>
      </c>
      <c r="P101" s="89">
        <v>2224.09</v>
      </c>
      <c r="Q101" s="89">
        <v>2220.14</v>
      </c>
      <c r="R101" s="89">
        <v>2225.77</v>
      </c>
      <c r="S101" s="89">
        <v>2213.52</v>
      </c>
      <c r="T101" s="89">
        <v>2207.9699999999998</v>
      </c>
      <c r="U101" s="89">
        <v>2200.67</v>
      </c>
      <c r="V101" s="89">
        <v>2203.21</v>
      </c>
      <c r="W101" s="89">
        <v>2210.9</v>
      </c>
      <c r="X101" s="89">
        <v>2222.77</v>
      </c>
      <c r="Y101" s="89">
        <v>2173.4899999999998</v>
      </c>
      <c r="Z101" s="89">
        <v>2129.5</v>
      </c>
    </row>
    <row r="102" spans="2:26" x14ac:dyDescent="0.25">
      <c r="B102" s="88">
        <f t="shared" si="1"/>
        <v>44064</v>
      </c>
      <c r="C102" s="89">
        <v>2114.7399999999998</v>
      </c>
      <c r="D102" s="89">
        <v>2106.6999999999998</v>
      </c>
      <c r="E102" s="89">
        <v>2113.84</v>
      </c>
      <c r="F102" s="89">
        <v>2131.9899999999998</v>
      </c>
      <c r="G102" s="89">
        <v>2138.2199999999998</v>
      </c>
      <c r="H102" s="89">
        <v>2134.25</v>
      </c>
      <c r="I102" s="89">
        <v>2146.4499999999998</v>
      </c>
      <c r="J102" s="89">
        <v>2125.9</v>
      </c>
      <c r="K102" s="89">
        <v>2194.62</v>
      </c>
      <c r="L102" s="89">
        <v>2216.4499999999998</v>
      </c>
      <c r="M102" s="89">
        <v>2217.21</v>
      </c>
      <c r="N102" s="89">
        <v>2215.73</v>
      </c>
      <c r="O102" s="89">
        <v>2206.14</v>
      </c>
      <c r="P102" s="89">
        <v>2214.44</v>
      </c>
      <c r="Q102" s="89">
        <v>2214.9699999999998</v>
      </c>
      <c r="R102" s="89">
        <v>2211.91</v>
      </c>
      <c r="S102" s="89">
        <v>2204.1</v>
      </c>
      <c r="T102" s="89">
        <v>2206.92</v>
      </c>
      <c r="U102" s="89">
        <v>2210.04</v>
      </c>
      <c r="V102" s="89">
        <v>2213.7399999999998</v>
      </c>
      <c r="W102" s="89">
        <v>2218.59</v>
      </c>
      <c r="X102" s="89">
        <v>2228.12</v>
      </c>
      <c r="Y102" s="89">
        <v>2198.1</v>
      </c>
      <c r="Z102" s="89">
        <v>2146.79</v>
      </c>
    </row>
    <row r="103" spans="2:26" x14ac:dyDescent="0.25">
      <c r="B103" s="88">
        <f t="shared" si="1"/>
        <v>44065</v>
      </c>
      <c r="C103" s="89">
        <v>2141.5</v>
      </c>
      <c r="D103" s="89">
        <v>2127.5</v>
      </c>
      <c r="E103" s="89">
        <v>2132.25</v>
      </c>
      <c r="F103" s="89">
        <v>2138.96</v>
      </c>
      <c r="G103" s="89">
        <v>2140.58</v>
      </c>
      <c r="H103" s="89">
        <v>2143.4299999999998</v>
      </c>
      <c r="I103" s="89">
        <v>2140.23</v>
      </c>
      <c r="J103" s="89">
        <v>2128.2399999999998</v>
      </c>
      <c r="K103" s="89">
        <v>2173.17</v>
      </c>
      <c r="L103" s="89">
        <v>2216.71</v>
      </c>
      <c r="M103" s="89">
        <v>2218.1</v>
      </c>
      <c r="N103" s="89">
        <v>2215.0500000000002</v>
      </c>
      <c r="O103" s="89">
        <v>2183.13</v>
      </c>
      <c r="P103" s="89">
        <v>2213.6</v>
      </c>
      <c r="Q103" s="89">
        <v>2215.81</v>
      </c>
      <c r="R103" s="89">
        <v>2183.11</v>
      </c>
      <c r="S103" s="89">
        <v>2213.9899999999998</v>
      </c>
      <c r="T103" s="89">
        <v>2211.1799999999998</v>
      </c>
      <c r="U103" s="89">
        <v>2210.86</v>
      </c>
      <c r="V103" s="89">
        <v>2181.56</v>
      </c>
      <c r="W103" s="89">
        <v>2168.6799999999998</v>
      </c>
      <c r="X103" s="89">
        <v>2157.98</v>
      </c>
      <c r="Y103" s="89">
        <v>2157.88</v>
      </c>
      <c r="Z103" s="89">
        <v>2136.83</v>
      </c>
    </row>
    <row r="104" spans="2:26" x14ac:dyDescent="0.25">
      <c r="B104" s="88">
        <f t="shared" si="1"/>
        <v>44066</v>
      </c>
      <c r="C104" s="89">
        <v>2143.92</v>
      </c>
      <c r="D104" s="89">
        <v>2112.62</v>
      </c>
      <c r="E104" s="89">
        <v>2119.25</v>
      </c>
      <c r="F104" s="89">
        <v>2124.5300000000002</v>
      </c>
      <c r="G104" s="89">
        <v>2139.9299999999998</v>
      </c>
      <c r="H104" s="89">
        <v>2138.65</v>
      </c>
      <c r="I104" s="89">
        <v>2149.9899999999998</v>
      </c>
      <c r="J104" s="89">
        <v>2133.98</v>
      </c>
      <c r="K104" s="89">
        <v>2138.31</v>
      </c>
      <c r="L104" s="89">
        <v>2165.5</v>
      </c>
      <c r="M104" s="89">
        <v>2191.75</v>
      </c>
      <c r="N104" s="89">
        <v>2164.48</v>
      </c>
      <c r="O104" s="89">
        <v>2161.08</v>
      </c>
      <c r="P104" s="89">
        <v>2195.5300000000002</v>
      </c>
      <c r="Q104" s="89">
        <v>2189.5700000000002</v>
      </c>
      <c r="R104" s="89">
        <v>2181.4</v>
      </c>
      <c r="S104" s="89">
        <v>2183</v>
      </c>
      <c r="T104" s="89">
        <v>2185.0300000000002</v>
      </c>
      <c r="U104" s="89">
        <v>2191.08</v>
      </c>
      <c r="V104" s="89">
        <v>2192.86</v>
      </c>
      <c r="W104" s="89">
        <v>2202.0700000000002</v>
      </c>
      <c r="X104" s="89">
        <v>2172.38</v>
      </c>
      <c r="Y104" s="89">
        <v>2145.54</v>
      </c>
      <c r="Z104" s="89">
        <v>2132.6999999999998</v>
      </c>
    </row>
    <row r="105" spans="2:26" x14ac:dyDescent="0.25">
      <c r="B105" s="88">
        <f t="shared" si="1"/>
        <v>44067</v>
      </c>
      <c r="C105" s="89">
        <v>2104.65</v>
      </c>
      <c r="D105" s="89">
        <v>2098.65</v>
      </c>
      <c r="E105" s="89">
        <v>2102.86</v>
      </c>
      <c r="F105" s="89">
        <v>2110.0500000000002</v>
      </c>
      <c r="G105" s="89">
        <v>2125.09</v>
      </c>
      <c r="H105" s="89">
        <v>2136.44</v>
      </c>
      <c r="I105" s="89">
        <v>2121.58</v>
      </c>
      <c r="J105" s="89">
        <v>2126.81</v>
      </c>
      <c r="K105" s="89">
        <v>2192.83</v>
      </c>
      <c r="L105" s="89">
        <v>2192.7399999999998</v>
      </c>
      <c r="M105" s="89">
        <v>2198.86</v>
      </c>
      <c r="N105" s="89">
        <v>2207.14</v>
      </c>
      <c r="O105" s="89">
        <v>2200.4</v>
      </c>
      <c r="P105" s="89">
        <v>2205.71</v>
      </c>
      <c r="Q105" s="89">
        <v>2198.4699999999998</v>
      </c>
      <c r="R105" s="89">
        <v>2200.4499999999998</v>
      </c>
      <c r="S105" s="89">
        <v>2199.54</v>
      </c>
      <c r="T105" s="89">
        <v>2192.4899999999998</v>
      </c>
      <c r="U105" s="89">
        <v>2185.7399999999998</v>
      </c>
      <c r="V105" s="89">
        <v>2198.1999999999998</v>
      </c>
      <c r="W105" s="89">
        <v>2204.65</v>
      </c>
      <c r="X105" s="89">
        <v>2210.5100000000002</v>
      </c>
      <c r="Y105" s="89">
        <v>2177.6</v>
      </c>
      <c r="Z105" s="89">
        <v>2126.5</v>
      </c>
    </row>
    <row r="106" spans="2:26" x14ac:dyDescent="0.25">
      <c r="B106" s="88">
        <f t="shared" si="1"/>
        <v>44068</v>
      </c>
      <c r="C106" s="89">
        <v>2119.6</v>
      </c>
      <c r="D106" s="89">
        <v>2124.42</v>
      </c>
      <c r="E106" s="89">
        <v>2134.19</v>
      </c>
      <c r="F106" s="89">
        <v>2146.4699999999998</v>
      </c>
      <c r="G106" s="89">
        <v>2158.1999999999998</v>
      </c>
      <c r="H106" s="89">
        <v>2143.13</v>
      </c>
      <c r="I106" s="89">
        <v>2132.9699999999998</v>
      </c>
      <c r="J106" s="89">
        <v>2134.58</v>
      </c>
      <c r="K106" s="89">
        <v>2191.34</v>
      </c>
      <c r="L106" s="89">
        <v>2210.2399999999998</v>
      </c>
      <c r="M106" s="89">
        <v>2213.73</v>
      </c>
      <c r="N106" s="89">
        <v>2210.17</v>
      </c>
      <c r="O106" s="89">
        <v>2201.63</v>
      </c>
      <c r="P106" s="89">
        <v>2210.4899999999998</v>
      </c>
      <c r="Q106" s="89">
        <v>2199.9699999999998</v>
      </c>
      <c r="R106" s="89">
        <v>2208.7800000000002</v>
      </c>
      <c r="S106" s="89">
        <v>2206.0300000000002</v>
      </c>
      <c r="T106" s="89">
        <v>2197.0300000000002</v>
      </c>
      <c r="U106" s="89">
        <v>2197.5</v>
      </c>
      <c r="V106" s="89">
        <v>2198.77</v>
      </c>
      <c r="W106" s="89">
        <v>2209.6</v>
      </c>
      <c r="X106" s="89">
        <v>2207.64</v>
      </c>
      <c r="Y106" s="89">
        <v>2173.67</v>
      </c>
      <c r="Z106" s="89">
        <v>2128.96</v>
      </c>
    </row>
    <row r="107" spans="2:26" x14ac:dyDescent="0.25">
      <c r="B107" s="88">
        <f t="shared" si="1"/>
        <v>44069</v>
      </c>
      <c r="C107" s="89">
        <v>2120.6</v>
      </c>
      <c r="D107" s="89">
        <v>2129.54</v>
      </c>
      <c r="E107" s="89">
        <v>2129.4899999999998</v>
      </c>
      <c r="F107" s="89">
        <v>2144.2600000000002</v>
      </c>
      <c r="G107" s="89">
        <v>2149.2199999999998</v>
      </c>
      <c r="H107" s="89">
        <v>2152.1</v>
      </c>
      <c r="I107" s="89">
        <v>2130.7800000000002</v>
      </c>
      <c r="J107" s="89">
        <v>2126.39</v>
      </c>
      <c r="K107" s="89">
        <v>2184.6799999999998</v>
      </c>
      <c r="L107" s="89">
        <v>2209.52</v>
      </c>
      <c r="M107" s="89">
        <v>2212.23</v>
      </c>
      <c r="N107" s="89">
        <v>2200.96</v>
      </c>
      <c r="O107" s="89">
        <v>2198.06</v>
      </c>
      <c r="P107" s="89">
        <v>2196.9699999999998</v>
      </c>
      <c r="Q107" s="89">
        <v>2197.81</v>
      </c>
      <c r="R107" s="89">
        <v>2205.46</v>
      </c>
      <c r="S107" s="89">
        <v>2194.7199999999998</v>
      </c>
      <c r="T107" s="89">
        <v>2192.2199999999998</v>
      </c>
      <c r="U107" s="89">
        <v>2199.64</v>
      </c>
      <c r="V107" s="89">
        <v>2197.06</v>
      </c>
      <c r="W107" s="89">
        <v>2198.4899999999998</v>
      </c>
      <c r="X107" s="89">
        <v>2197.5700000000002</v>
      </c>
      <c r="Y107" s="89">
        <v>2160.9499999999998</v>
      </c>
      <c r="Z107" s="89">
        <v>2115.37</v>
      </c>
    </row>
    <row r="108" spans="2:26" x14ac:dyDescent="0.25">
      <c r="B108" s="88">
        <f t="shared" si="1"/>
        <v>44070</v>
      </c>
      <c r="C108" s="89">
        <v>2113.77</v>
      </c>
      <c r="D108" s="89">
        <v>2126.5500000000002</v>
      </c>
      <c r="E108" s="89">
        <v>2129.2199999999998</v>
      </c>
      <c r="F108" s="89">
        <v>2141.4499999999998</v>
      </c>
      <c r="G108" s="89">
        <v>2149.5700000000002</v>
      </c>
      <c r="H108" s="89">
        <v>2148.7600000000002</v>
      </c>
      <c r="I108" s="89">
        <v>2123.6</v>
      </c>
      <c r="J108" s="89">
        <v>2115.38</v>
      </c>
      <c r="K108" s="89">
        <v>2170.3200000000002</v>
      </c>
      <c r="L108" s="89">
        <v>2208.04</v>
      </c>
      <c r="M108" s="89">
        <v>2207.71</v>
      </c>
      <c r="N108" s="89">
        <v>2196.14</v>
      </c>
      <c r="O108" s="89">
        <v>2188.08</v>
      </c>
      <c r="P108" s="89">
        <v>2198.7399999999998</v>
      </c>
      <c r="Q108" s="89">
        <v>2189.1999999999998</v>
      </c>
      <c r="R108" s="89">
        <v>2198.8000000000002</v>
      </c>
      <c r="S108" s="89">
        <v>2195.66</v>
      </c>
      <c r="T108" s="89">
        <v>2183.69</v>
      </c>
      <c r="U108" s="89">
        <v>2194.4</v>
      </c>
      <c r="V108" s="89">
        <v>2202.58</v>
      </c>
      <c r="W108" s="89">
        <v>2209.89</v>
      </c>
      <c r="X108" s="89">
        <v>2204.42</v>
      </c>
      <c r="Y108" s="89">
        <v>2158.9299999999998</v>
      </c>
      <c r="Z108" s="89">
        <v>2119.66</v>
      </c>
    </row>
    <row r="109" spans="2:26" x14ac:dyDescent="0.25">
      <c r="B109" s="88">
        <f t="shared" si="1"/>
        <v>44071</v>
      </c>
      <c r="C109" s="89">
        <v>2129.04</v>
      </c>
      <c r="D109" s="89">
        <v>2119.63</v>
      </c>
      <c r="E109" s="89">
        <v>2123.8000000000002</v>
      </c>
      <c r="F109" s="89">
        <v>2135.38</v>
      </c>
      <c r="G109" s="89">
        <v>2150.62</v>
      </c>
      <c r="H109" s="89">
        <v>2146.86</v>
      </c>
      <c r="I109" s="89">
        <v>2133.85</v>
      </c>
      <c r="J109" s="89">
        <v>2085.9499999999998</v>
      </c>
      <c r="K109" s="89">
        <v>2154.9</v>
      </c>
      <c r="L109" s="89">
        <v>2197.33</v>
      </c>
      <c r="M109" s="89">
        <v>2205.4499999999998</v>
      </c>
      <c r="N109" s="89">
        <v>2193.31</v>
      </c>
      <c r="O109" s="89">
        <v>2191.56</v>
      </c>
      <c r="P109" s="89">
        <v>2195.92</v>
      </c>
      <c r="Q109" s="89">
        <v>2216.1</v>
      </c>
      <c r="R109" s="89">
        <v>2224.71</v>
      </c>
      <c r="S109" s="89">
        <v>2188.23</v>
      </c>
      <c r="T109" s="89">
        <v>2177.87</v>
      </c>
      <c r="U109" s="89">
        <v>2182.5500000000002</v>
      </c>
      <c r="V109" s="89">
        <v>2191.17</v>
      </c>
      <c r="W109" s="89">
        <v>2180.67</v>
      </c>
      <c r="X109" s="89">
        <v>2179.62</v>
      </c>
      <c r="Y109" s="89">
        <v>2129.2600000000002</v>
      </c>
      <c r="Z109" s="89">
        <v>2085.6799999999998</v>
      </c>
    </row>
    <row r="110" spans="2:26" x14ac:dyDescent="0.25">
      <c r="B110" s="88">
        <f t="shared" si="1"/>
        <v>44072</v>
      </c>
      <c r="C110" s="89">
        <v>2123.33</v>
      </c>
      <c r="D110" s="89">
        <v>2117.8200000000002</v>
      </c>
      <c r="E110" s="89">
        <v>2119.19</v>
      </c>
      <c r="F110" s="89">
        <v>2122.75</v>
      </c>
      <c r="G110" s="89">
        <v>2136.08</v>
      </c>
      <c r="H110" s="89">
        <v>2135.9299999999998</v>
      </c>
      <c r="I110" s="89">
        <v>2127.9299999999998</v>
      </c>
      <c r="J110" s="89">
        <v>2108.1799999999998</v>
      </c>
      <c r="K110" s="89">
        <v>2121.9</v>
      </c>
      <c r="L110" s="89">
        <v>2174.5300000000002</v>
      </c>
      <c r="M110" s="89">
        <v>2184.81</v>
      </c>
      <c r="N110" s="89">
        <v>2186.5500000000002</v>
      </c>
      <c r="O110" s="89">
        <v>2179.4899999999998</v>
      </c>
      <c r="P110" s="89">
        <v>2178.85</v>
      </c>
      <c r="Q110" s="89">
        <v>2174.1799999999998</v>
      </c>
      <c r="R110" s="89">
        <v>2173.48</v>
      </c>
      <c r="S110" s="89">
        <v>2175.58</v>
      </c>
      <c r="T110" s="89">
        <v>2178.5</v>
      </c>
      <c r="U110" s="89">
        <v>2178.39</v>
      </c>
      <c r="V110" s="89">
        <v>2183.0300000000002</v>
      </c>
      <c r="W110" s="89">
        <v>2200.56</v>
      </c>
      <c r="X110" s="89">
        <v>2174.9699999999998</v>
      </c>
      <c r="Y110" s="89">
        <v>2124.54</v>
      </c>
      <c r="Z110" s="89">
        <v>2122.75</v>
      </c>
    </row>
    <row r="111" spans="2:26" x14ac:dyDescent="0.25">
      <c r="B111" s="88">
        <f t="shared" si="1"/>
        <v>44073</v>
      </c>
      <c r="C111" s="89">
        <v>2105.15</v>
      </c>
      <c r="D111" s="89">
        <v>2085.48</v>
      </c>
      <c r="E111" s="89">
        <v>2106</v>
      </c>
      <c r="F111" s="89">
        <v>2111.63</v>
      </c>
      <c r="G111" s="89">
        <v>2121.5</v>
      </c>
      <c r="H111" s="89">
        <v>2121.7800000000002</v>
      </c>
      <c r="I111" s="89">
        <v>2122.92</v>
      </c>
      <c r="J111" s="89">
        <v>2088.14</v>
      </c>
      <c r="K111" s="89">
        <v>2094.7800000000002</v>
      </c>
      <c r="L111" s="89">
        <v>2138.7800000000002</v>
      </c>
      <c r="M111" s="89">
        <v>2158</v>
      </c>
      <c r="N111" s="89">
        <v>2169.4699999999998</v>
      </c>
      <c r="O111" s="89">
        <v>2154.69</v>
      </c>
      <c r="P111" s="89">
        <v>2161.5700000000002</v>
      </c>
      <c r="Q111" s="89">
        <v>2159.46</v>
      </c>
      <c r="R111" s="89">
        <v>2160.5300000000002</v>
      </c>
      <c r="S111" s="89">
        <v>2150.4299999999998</v>
      </c>
      <c r="T111" s="89">
        <v>2145.25</v>
      </c>
      <c r="U111" s="89">
        <v>2141.33</v>
      </c>
      <c r="V111" s="89">
        <v>2161.23</v>
      </c>
      <c r="W111" s="89">
        <v>2180.35</v>
      </c>
      <c r="X111" s="89">
        <v>2129.98</v>
      </c>
      <c r="Y111" s="89">
        <v>2135.41</v>
      </c>
      <c r="Z111" s="89">
        <v>2091.58</v>
      </c>
    </row>
    <row r="112" spans="2:26" x14ac:dyDescent="0.25">
      <c r="B112" s="88">
        <f t="shared" si="1"/>
        <v>44074</v>
      </c>
      <c r="C112" s="89">
        <v>2084.73</v>
      </c>
      <c r="D112" s="89">
        <v>2086.33</v>
      </c>
      <c r="E112" s="89">
        <v>2091.33</v>
      </c>
      <c r="F112" s="89">
        <v>2107.0700000000002</v>
      </c>
      <c r="G112" s="89">
        <v>2120.1799999999998</v>
      </c>
      <c r="H112" s="89">
        <v>2122.12</v>
      </c>
      <c r="I112" s="89">
        <v>2100.44</v>
      </c>
      <c r="J112" s="89">
        <v>2073.0300000000002</v>
      </c>
      <c r="K112" s="89">
        <v>2141.9499999999998</v>
      </c>
      <c r="L112" s="89">
        <v>2196.87</v>
      </c>
      <c r="M112" s="89">
        <v>2192.71</v>
      </c>
      <c r="N112" s="89">
        <v>2188.6799999999998</v>
      </c>
      <c r="O112" s="89">
        <v>2181.88</v>
      </c>
      <c r="P112" s="89">
        <v>2186.85</v>
      </c>
      <c r="Q112" s="89">
        <v>2181.6799999999998</v>
      </c>
      <c r="R112" s="89">
        <v>2192.7600000000002</v>
      </c>
      <c r="S112" s="89">
        <v>2189.87</v>
      </c>
      <c r="T112" s="89">
        <v>2179.6999999999998</v>
      </c>
      <c r="U112" s="89">
        <v>2187.21</v>
      </c>
      <c r="V112" s="89">
        <v>2186.11</v>
      </c>
      <c r="W112" s="89">
        <v>2165.69</v>
      </c>
      <c r="X112" s="89">
        <v>2187.69</v>
      </c>
      <c r="Y112" s="89">
        <v>2138.96</v>
      </c>
      <c r="Z112" s="89">
        <v>2084.4699999999998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44044</v>
      </c>
      <c r="C118" s="89">
        <v>2239.02</v>
      </c>
      <c r="D118" s="89">
        <v>2236.7600000000002</v>
      </c>
      <c r="E118" s="89">
        <v>2238.33</v>
      </c>
      <c r="F118" s="89">
        <v>2249.6999999999998</v>
      </c>
      <c r="G118" s="89">
        <v>2251.5700000000002</v>
      </c>
      <c r="H118" s="89">
        <v>2244.4499999999998</v>
      </c>
      <c r="I118" s="89">
        <v>2229.38</v>
      </c>
      <c r="J118" s="89">
        <v>2231.67</v>
      </c>
      <c r="K118" s="89">
        <v>2217.27</v>
      </c>
      <c r="L118" s="89">
        <v>2234.13</v>
      </c>
      <c r="M118" s="89">
        <v>2251.23</v>
      </c>
      <c r="N118" s="89">
        <v>2235.5700000000002</v>
      </c>
      <c r="O118" s="89">
        <v>2233.0500000000002</v>
      </c>
      <c r="P118" s="89">
        <v>2234.12</v>
      </c>
      <c r="Q118" s="89">
        <v>2234.2399999999998</v>
      </c>
      <c r="R118" s="89">
        <v>2235.42</v>
      </c>
      <c r="S118" s="89">
        <v>2233.66</v>
      </c>
      <c r="T118" s="89">
        <v>2231.81</v>
      </c>
      <c r="U118" s="89">
        <v>2228.25</v>
      </c>
      <c r="V118" s="89">
        <v>2232.08</v>
      </c>
      <c r="W118" s="89">
        <v>2222.7600000000002</v>
      </c>
      <c r="X118" s="89">
        <v>2226.27</v>
      </c>
      <c r="Y118" s="89">
        <v>2221.7399999999998</v>
      </c>
      <c r="Z118" s="89">
        <v>2226.83</v>
      </c>
    </row>
    <row r="119" spans="2:26" x14ac:dyDescent="0.25">
      <c r="B119" s="88">
        <f t="shared" ref="B119:B148" si="2">IF(B11=0,"",B11)</f>
        <v>44045</v>
      </c>
      <c r="C119" s="89">
        <v>2233.88</v>
      </c>
      <c r="D119" s="89">
        <v>2236.17</v>
      </c>
      <c r="E119" s="89">
        <v>2243.5700000000002</v>
      </c>
      <c r="F119" s="89">
        <v>2254.4699999999998</v>
      </c>
      <c r="G119" s="89">
        <v>2254.9499999999998</v>
      </c>
      <c r="H119" s="89">
        <v>2248.09</v>
      </c>
      <c r="I119" s="89">
        <v>2237.63</v>
      </c>
      <c r="J119" s="89">
        <v>2226.48</v>
      </c>
      <c r="K119" s="89">
        <v>2223.19</v>
      </c>
      <c r="L119" s="89">
        <v>2258.25</v>
      </c>
      <c r="M119" s="89">
        <v>2265.73</v>
      </c>
      <c r="N119" s="89">
        <v>2270.7600000000002</v>
      </c>
      <c r="O119" s="89">
        <v>2274.1999999999998</v>
      </c>
      <c r="P119" s="89">
        <v>2275.19</v>
      </c>
      <c r="Q119" s="89">
        <v>2276.5300000000002</v>
      </c>
      <c r="R119" s="89">
        <v>2275.54</v>
      </c>
      <c r="S119" s="89">
        <v>2270.52</v>
      </c>
      <c r="T119" s="89">
        <v>2263.02</v>
      </c>
      <c r="U119" s="89">
        <v>2267.0100000000002</v>
      </c>
      <c r="V119" s="89">
        <v>2266.9499999999998</v>
      </c>
      <c r="W119" s="89">
        <v>2263.31</v>
      </c>
      <c r="X119" s="89">
        <v>2262.86</v>
      </c>
      <c r="Y119" s="89">
        <v>2259.65</v>
      </c>
      <c r="Z119" s="89">
        <v>2226.25</v>
      </c>
    </row>
    <row r="120" spans="2:26" x14ac:dyDescent="0.25">
      <c r="B120" s="88">
        <f t="shared" si="2"/>
        <v>44046</v>
      </c>
      <c r="C120" s="89">
        <v>2216.46</v>
      </c>
      <c r="D120" s="89">
        <v>2226.85</v>
      </c>
      <c r="E120" s="89">
        <v>2240.96</v>
      </c>
      <c r="F120" s="89">
        <v>2251.0700000000002</v>
      </c>
      <c r="G120" s="89">
        <v>2242.1999999999998</v>
      </c>
      <c r="H120" s="89">
        <v>2237.33</v>
      </c>
      <c r="I120" s="89">
        <v>2221.54</v>
      </c>
      <c r="J120" s="89">
        <v>2213.25</v>
      </c>
      <c r="K120" s="89">
        <v>2253.5</v>
      </c>
      <c r="L120" s="89">
        <v>2281.6799999999998</v>
      </c>
      <c r="M120" s="89">
        <v>2286.5100000000002</v>
      </c>
      <c r="N120" s="89">
        <v>2287.8000000000002</v>
      </c>
      <c r="O120" s="89">
        <v>2272.83</v>
      </c>
      <c r="P120" s="89">
        <v>2287.27</v>
      </c>
      <c r="Q120" s="89">
        <v>2284.56</v>
      </c>
      <c r="R120" s="89">
        <v>2289.9899999999998</v>
      </c>
      <c r="S120" s="89">
        <v>2271.16</v>
      </c>
      <c r="T120" s="89">
        <v>2255.88</v>
      </c>
      <c r="U120" s="89">
        <v>2246.25</v>
      </c>
      <c r="V120" s="89">
        <v>2240.44</v>
      </c>
      <c r="W120" s="89">
        <v>2242.87</v>
      </c>
      <c r="X120" s="89">
        <v>2259.29</v>
      </c>
      <c r="Y120" s="89">
        <v>2236.6799999999998</v>
      </c>
      <c r="Z120" s="89">
        <v>2216.52</v>
      </c>
    </row>
    <row r="121" spans="2:26" x14ac:dyDescent="0.25">
      <c r="B121" s="88">
        <f t="shared" si="2"/>
        <v>44047</v>
      </c>
      <c r="C121" s="89">
        <v>2084.21</v>
      </c>
      <c r="D121" s="89">
        <v>2085.25</v>
      </c>
      <c r="E121" s="89">
        <v>2101.73</v>
      </c>
      <c r="F121" s="89">
        <v>2109.08</v>
      </c>
      <c r="G121" s="89">
        <v>2101.87</v>
      </c>
      <c r="H121" s="89">
        <v>2093.0300000000002</v>
      </c>
      <c r="I121" s="89">
        <v>2104.9699999999998</v>
      </c>
      <c r="J121" s="89">
        <v>2155.1799999999998</v>
      </c>
      <c r="K121" s="89">
        <v>2185.33</v>
      </c>
      <c r="L121" s="89">
        <v>2202.16</v>
      </c>
      <c r="M121" s="89">
        <v>2211.29</v>
      </c>
      <c r="N121" s="89">
        <v>2210.25</v>
      </c>
      <c r="O121" s="89">
        <v>2202.8200000000002</v>
      </c>
      <c r="P121" s="89">
        <v>2208.63</v>
      </c>
      <c r="Q121" s="89">
        <v>2212.61</v>
      </c>
      <c r="R121" s="89">
        <v>2227.19</v>
      </c>
      <c r="S121" s="89">
        <v>2221.59</v>
      </c>
      <c r="T121" s="89">
        <v>2211.14</v>
      </c>
      <c r="U121" s="89">
        <v>2204.8200000000002</v>
      </c>
      <c r="V121" s="89">
        <v>2193.56</v>
      </c>
      <c r="W121" s="89">
        <v>2187.94</v>
      </c>
      <c r="X121" s="89">
        <v>2195.35</v>
      </c>
      <c r="Y121" s="89">
        <v>2165.87</v>
      </c>
      <c r="Z121" s="89">
        <v>2104.12</v>
      </c>
    </row>
    <row r="122" spans="2:26" x14ac:dyDescent="0.25">
      <c r="B122" s="88">
        <f t="shared" si="2"/>
        <v>44048</v>
      </c>
      <c r="C122" s="89">
        <v>2085.33</v>
      </c>
      <c r="D122" s="89">
        <v>2068.59</v>
      </c>
      <c r="E122" s="89">
        <v>2080.1799999999998</v>
      </c>
      <c r="F122" s="89">
        <v>2086.91</v>
      </c>
      <c r="G122" s="89">
        <v>2084.15</v>
      </c>
      <c r="H122" s="89">
        <v>2075</v>
      </c>
      <c r="I122" s="89">
        <v>2078.66</v>
      </c>
      <c r="J122" s="89">
        <v>2143.3200000000002</v>
      </c>
      <c r="K122" s="89">
        <v>2171.73</v>
      </c>
      <c r="L122" s="89">
        <v>2216.04</v>
      </c>
      <c r="M122" s="89">
        <v>2218.23</v>
      </c>
      <c r="N122" s="89">
        <v>2216.56</v>
      </c>
      <c r="O122" s="89">
        <v>2208.67</v>
      </c>
      <c r="P122" s="89">
        <v>2216.54</v>
      </c>
      <c r="Q122" s="89">
        <v>2216.98</v>
      </c>
      <c r="R122" s="89">
        <v>2217.62</v>
      </c>
      <c r="S122" s="89">
        <v>2214.67</v>
      </c>
      <c r="T122" s="89">
        <v>2207.71</v>
      </c>
      <c r="U122" s="89">
        <v>2202.84</v>
      </c>
      <c r="V122" s="89">
        <v>2190.54</v>
      </c>
      <c r="W122" s="89">
        <v>2196.1999999999998</v>
      </c>
      <c r="X122" s="89">
        <v>2198.4499999999998</v>
      </c>
      <c r="Y122" s="89">
        <v>2156.06</v>
      </c>
      <c r="Z122" s="89">
        <v>2103.67</v>
      </c>
    </row>
    <row r="123" spans="2:26" x14ac:dyDescent="0.25">
      <c r="B123" s="88">
        <f t="shared" si="2"/>
        <v>44049</v>
      </c>
      <c r="C123" s="89">
        <v>2088.7800000000002</v>
      </c>
      <c r="D123" s="89">
        <v>2071.11</v>
      </c>
      <c r="E123" s="89">
        <v>2078.15</v>
      </c>
      <c r="F123" s="89">
        <v>2084.33</v>
      </c>
      <c r="G123" s="89">
        <v>2085.42</v>
      </c>
      <c r="H123" s="89">
        <v>2084.19</v>
      </c>
      <c r="I123" s="89">
        <v>2087.4299999999998</v>
      </c>
      <c r="J123" s="89">
        <v>2130.42</v>
      </c>
      <c r="K123" s="89">
        <v>2174.0700000000002</v>
      </c>
      <c r="L123" s="89">
        <v>2208.9699999999998</v>
      </c>
      <c r="M123" s="89">
        <v>2211.6999999999998</v>
      </c>
      <c r="N123" s="89">
        <v>2212.0500000000002</v>
      </c>
      <c r="O123" s="89">
        <v>2203.5</v>
      </c>
      <c r="P123" s="89">
        <v>2205.94</v>
      </c>
      <c r="Q123" s="89">
        <v>2207.63</v>
      </c>
      <c r="R123" s="89">
        <v>2213.56</v>
      </c>
      <c r="S123" s="89">
        <v>2204.41</v>
      </c>
      <c r="T123" s="89">
        <v>2194.3000000000002</v>
      </c>
      <c r="U123" s="89">
        <v>2188.15</v>
      </c>
      <c r="V123" s="89">
        <v>2184.4699999999998</v>
      </c>
      <c r="W123" s="89">
        <v>2186.41</v>
      </c>
      <c r="X123" s="89">
        <v>2189.62</v>
      </c>
      <c r="Y123" s="89">
        <v>2159.5</v>
      </c>
      <c r="Z123" s="89">
        <v>2112.77</v>
      </c>
    </row>
    <row r="124" spans="2:26" x14ac:dyDescent="0.25">
      <c r="B124" s="88">
        <f t="shared" si="2"/>
        <v>44050</v>
      </c>
      <c r="C124" s="89">
        <v>2098.1999999999998</v>
      </c>
      <c r="D124" s="89">
        <v>2072.65</v>
      </c>
      <c r="E124" s="89">
        <v>2078.1</v>
      </c>
      <c r="F124" s="89">
        <v>2080.9499999999998</v>
      </c>
      <c r="G124" s="89">
        <v>2079.4699999999998</v>
      </c>
      <c r="H124" s="89">
        <v>2089.2199999999998</v>
      </c>
      <c r="I124" s="89">
        <v>2095.96</v>
      </c>
      <c r="J124" s="89">
        <v>2125.04</v>
      </c>
      <c r="K124" s="89">
        <v>2205.7399999999998</v>
      </c>
      <c r="L124" s="89">
        <v>2228.0300000000002</v>
      </c>
      <c r="M124" s="89">
        <v>2230.7600000000002</v>
      </c>
      <c r="N124" s="89">
        <v>2231.13</v>
      </c>
      <c r="O124" s="89">
        <v>2224.52</v>
      </c>
      <c r="P124" s="89">
        <v>2230.2600000000002</v>
      </c>
      <c r="Q124" s="89">
        <v>2228.1999999999998</v>
      </c>
      <c r="R124" s="89">
        <v>2225.1</v>
      </c>
      <c r="S124" s="89">
        <v>2222.5700000000002</v>
      </c>
      <c r="T124" s="89">
        <v>2216.83</v>
      </c>
      <c r="U124" s="89">
        <v>2212.5500000000002</v>
      </c>
      <c r="V124" s="89">
        <v>2207.0500000000002</v>
      </c>
      <c r="W124" s="89">
        <v>2208.46</v>
      </c>
      <c r="X124" s="89">
        <v>2230.4</v>
      </c>
      <c r="Y124" s="89">
        <v>2208.2600000000002</v>
      </c>
      <c r="Z124" s="89">
        <v>2169.4</v>
      </c>
    </row>
    <row r="125" spans="2:26" x14ac:dyDescent="0.25">
      <c r="B125" s="88">
        <f t="shared" si="2"/>
        <v>44051</v>
      </c>
      <c r="C125" s="89">
        <v>2198.12</v>
      </c>
      <c r="D125" s="89">
        <v>2220.44</v>
      </c>
      <c r="E125" s="89">
        <v>2217.33</v>
      </c>
      <c r="F125" s="89">
        <v>2226.73</v>
      </c>
      <c r="G125" s="89">
        <v>2230.06</v>
      </c>
      <c r="H125" s="89">
        <v>2244.8200000000002</v>
      </c>
      <c r="I125" s="89">
        <v>2230.44</v>
      </c>
      <c r="J125" s="89">
        <v>2218.96</v>
      </c>
      <c r="K125" s="89">
        <v>2233.9899999999998</v>
      </c>
      <c r="L125" s="89">
        <v>2272.38</v>
      </c>
      <c r="M125" s="89">
        <v>2290.58</v>
      </c>
      <c r="N125" s="89">
        <v>2291.31</v>
      </c>
      <c r="O125" s="89">
        <v>2287.48</v>
      </c>
      <c r="P125" s="89">
        <v>2287.12</v>
      </c>
      <c r="Q125" s="89">
        <v>2286.4899999999998</v>
      </c>
      <c r="R125" s="89">
        <v>2287.23</v>
      </c>
      <c r="S125" s="89">
        <v>2282.62</v>
      </c>
      <c r="T125" s="89">
        <v>2283.44</v>
      </c>
      <c r="U125" s="89">
        <v>2278.61</v>
      </c>
      <c r="V125" s="89">
        <v>2277.92</v>
      </c>
      <c r="W125" s="89">
        <v>2272.16</v>
      </c>
      <c r="X125" s="89">
        <v>2274.1799999999998</v>
      </c>
      <c r="Y125" s="89">
        <v>2237.9899999999998</v>
      </c>
      <c r="Z125" s="89">
        <v>2221.16</v>
      </c>
    </row>
    <row r="126" spans="2:26" x14ac:dyDescent="0.25">
      <c r="B126" s="88">
        <f t="shared" si="2"/>
        <v>44052</v>
      </c>
      <c r="C126" s="89">
        <v>2223.0300000000002</v>
      </c>
      <c r="D126" s="89">
        <v>2218.36</v>
      </c>
      <c r="E126" s="89">
        <v>2221.54</v>
      </c>
      <c r="F126" s="89">
        <v>2236.86</v>
      </c>
      <c r="G126" s="89">
        <v>2240.92</v>
      </c>
      <c r="H126" s="89">
        <v>2247.87</v>
      </c>
      <c r="I126" s="89">
        <v>2243.37</v>
      </c>
      <c r="J126" s="89">
        <v>2230.9299999999998</v>
      </c>
      <c r="K126" s="89">
        <v>2228.5500000000002</v>
      </c>
      <c r="L126" s="89">
        <v>2251.02</v>
      </c>
      <c r="M126" s="89">
        <v>2264.9499999999998</v>
      </c>
      <c r="N126" s="89">
        <v>2283.3200000000002</v>
      </c>
      <c r="O126" s="89">
        <v>2270.64</v>
      </c>
      <c r="P126" s="89">
        <v>2280.44</v>
      </c>
      <c r="Q126" s="89">
        <v>2281.19</v>
      </c>
      <c r="R126" s="89">
        <v>2271.4299999999998</v>
      </c>
      <c r="S126" s="89">
        <v>2268.12</v>
      </c>
      <c r="T126" s="89">
        <v>2265.4299999999998</v>
      </c>
      <c r="U126" s="89">
        <v>2266.9</v>
      </c>
      <c r="V126" s="89">
        <v>2267.2399999999998</v>
      </c>
      <c r="W126" s="89">
        <v>2267.69</v>
      </c>
      <c r="X126" s="89">
        <v>2260.5300000000002</v>
      </c>
      <c r="Y126" s="89">
        <v>2244.63</v>
      </c>
      <c r="Z126" s="89">
        <v>2204.3200000000002</v>
      </c>
    </row>
    <row r="127" spans="2:26" x14ac:dyDescent="0.25">
      <c r="B127" s="88">
        <f t="shared" si="2"/>
        <v>44053</v>
      </c>
      <c r="C127" s="89">
        <v>2200.4299999999998</v>
      </c>
      <c r="D127" s="89">
        <v>2208.13</v>
      </c>
      <c r="E127" s="89">
        <v>2209.37</v>
      </c>
      <c r="F127" s="89">
        <v>2215.9299999999998</v>
      </c>
      <c r="G127" s="89">
        <v>2227.4899999999998</v>
      </c>
      <c r="H127" s="89">
        <v>2217.7199999999998</v>
      </c>
      <c r="I127" s="89">
        <v>2224.2399999999998</v>
      </c>
      <c r="J127" s="89">
        <v>2204.71</v>
      </c>
      <c r="K127" s="89">
        <v>2262.23</v>
      </c>
      <c r="L127" s="89">
        <v>2272.6999999999998</v>
      </c>
      <c r="M127" s="89">
        <v>2278.0100000000002</v>
      </c>
      <c r="N127" s="89">
        <v>2274.79</v>
      </c>
      <c r="O127" s="89">
        <v>2267.12</v>
      </c>
      <c r="P127" s="89">
        <v>2271.7600000000002</v>
      </c>
      <c r="Q127" s="89">
        <v>2269.64</v>
      </c>
      <c r="R127" s="89">
        <v>2275.0100000000002</v>
      </c>
      <c r="S127" s="89">
        <v>2265.85</v>
      </c>
      <c r="T127" s="89">
        <v>2260.79</v>
      </c>
      <c r="U127" s="89">
        <v>2257.5</v>
      </c>
      <c r="V127" s="89">
        <v>2253.94</v>
      </c>
      <c r="W127" s="89">
        <v>2249.98</v>
      </c>
      <c r="X127" s="89">
        <v>2241.96</v>
      </c>
      <c r="Y127" s="89">
        <v>2217.15</v>
      </c>
      <c r="Z127" s="89">
        <v>2200.84</v>
      </c>
    </row>
    <row r="128" spans="2:26" x14ac:dyDescent="0.25">
      <c r="B128" s="88">
        <f t="shared" si="2"/>
        <v>44054</v>
      </c>
      <c r="C128" s="89">
        <v>2217.58</v>
      </c>
      <c r="D128" s="89">
        <v>2217.34</v>
      </c>
      <c r="E128" s="89">
        <v>2208.3000000000002</v>
      </c>
      <c r="F128" s="89">
        <v>2229.06</v>
      </c>
      <c r="G128" s="89">
        <v>2241.5</v>
      </c>
      <c r="H128" s="89">
        <v>2247.9699999999998</v>
      </c>
      <c r="I128" s="89">
        <v>2238.0500000000002</v>
      </c>
      <c r="J128" s="89">
        <v>2220.88</v>
      </c>
      <c r="K128" s="89">
        <v>2252.3000000000002</v>
      </c>
      <c r="L128" s="89">
        <v>2262.64</v>
      </c>
      <c r="M128" s="89">
        <v>2267.8000000000002</v>
      </c>
      <c r="N128" s="89">
        <v>2269.0500000000002</v>
      </c>
      <c r="O128" s="89">
        <v>2262.2399999999998</v>
      </c>
      <c r="P128" s="89">
        <v>2266.12</v>
      </c>
      <c r="Q128" s="89">
        <v>2260.39</v>
      </c>
      <c r="R128" s="89">
        <v>2267.0300000000002</v>
      </c>
      <c r="S128" s="89">
        <v>2266.65</v>
      </c>
      <c r="T128" s="89">
        <v>2258.7399999999998</v>
      </c>
      <c r="U128" s="89">
        <v>2255.54</v>
      </c>
      <c r="V128" s="89">
        <v>2253.54</v>
      </c>
      <c r="W128" s="89">
        <v>2234.21</v>
      </c>
      <c r="X128" s="89">
        <v>2249.89</v>
      </c>
      <c r="Y128" s="89">
        <v>2226.5100000000002</v>
      </c>
      <c r="Z128" s="89">
        <v>2199.54</v>
      </c>
    </row>
    <row r="129" spans="2:26" x14ac:dyDescent="0.25">
      <c r="B129" s="88">
        <f t="shared" si="2"/>
        <v>44055</v>
      </c>
      <c r="C129" s="89">
        <v>2215.0300000000002</v>
      </c>
      <c r="D129" s="89">
        <v>2212.81</v>
      </c>
      <c r="E129" s="89">
        <v>2212.7399999999998</v>
      </c>
      <c r="F129" s="89">
        <v>2219.1</v>
      </c>
      <c r="G129" s="89">
        <v>2236.84</v>
      </c>
      <c r="H129" s="89">
        <v>2241.36</v>
      </c>
      <c r="I129" s="89">
        <v>2229.3000000000002</v>
      </c>
      <c r="J129" s="89">
        <v>2218.31</v>
      </c>
      <c r="K129" s="89">
        <v>2260.9299999999998</v>
      </c>
      <c r="L129" s="89">
        <v>2274.81</v>
      </c>
      <c r="M129" s="89">
        <v>2278.65</v>
      </c>
      <c r="N129" s="89">
        <v>2279.2199999999998</v>
      </c>
      <c r="O129" s="89">
        <v>2271.9699999999998</v>
      </c>
      <c r="P129" s="89">
        <v>2274.81</v>
      </c>
      <c r="Q129" s="89">
        <v>2275.39</v>
      </c>
      <c r="R129" s="89">
        <v>2277.13</v>
      </c>
      <c r="S129" s="89">
        <v>2271.37</v>
      </c>
      <c r="T129" s="89">
        <v>2263.89</v>
      </c>
      <c r="U129" s="89">
        <v>2268.02</v>
      </c>
      <c r="V129" s="89">
        <v>2264.6</v>
      </c>
      <c r="W129" s="89">
        <v>2269.2399999999998</v>
      </c>
      <c r="X129" s="89">
        <v>2262.19</v>
      </c>
      <c r="Y129" s="89">
        <v>2242.7600000000002</v>
      </c>
      <c r="Z129" s="89">
        <v>2213.29</v>
      </c>
    </row>
    <row r="130" spans="2:26" x14ac:dyDescent="0.25">
      <c r="B130" s="88">
        <f t="shared" si="2"/>
        <v>44056</v>
      </c>
      <c r="C130" s="89">
        <v>2221.61</v>
      </c>
      <c r="D130" s="89">
        <v>2216.9299999999998</v>
      </c>
      <c r="E130" s="89">
        <v>2220.41</v>
      </c>
      <c r="F130" s="89">
        <v>2223.17</v>
      </c>
      <c r="G130" s="89">
        <v>2233</v>
      </c>
      <c r="H130" s="89">
        <v>2231.0100000000002</v>
      </c>
      <c r="I130" s="89">
        <v>2227.44</v>
      </c>
      <c r="J130" s="89">
        <v>2210.81</v>
      </c>
      <c r="K130" s="89">
        <v>2246.04</v>
      </c>
      <c r="L130" s="89">
        <v>2259.38</v>
      </c>
      <c r="M130" s="89">
        <v>2269.15</v>
      </c>
      <c r="N130" s="89">
        <v>2263.16</v>
      </c>
      <c r="O130" s="89">
        <v>2258.19</v>
      </c>
      <c r="P130" s="89">
        <v>2261.38</v>
      </c>
      <c r="Q130" s="89">
        <v>2259.09</v>
      </c>
      <c r="R130" s="89">
        <v>2265.85</v>
      </c>
      <c r="S130" s="89">
        <v>2260.89</v>
      </c>
      <c r="T130" s="89">
        <v>2252.35</v>
      </c>
      <c r="U130" s="89">
        <v>2249.36</v>
      </c>
      <c r="V130" s="89">
        <v>2250.4699999999998</v>
      </c>
      <c r="W130" s="89">
        <v>2257.2399999999998</v>
      </c>
      <c r="X130" s="89">
        <v>2250.79</v>
      </c>
      <c r="Y130" s="89">
        <v>2229.69</v>
      </c>
      <c r="Z130" s="89">
        <v>2202.6</v>
      </c>
    </row>
    <row r="131" spans="2:26" x14ac:dyDescent="0.25">
      <c r="B131" s="88">
        <f t="shared" si="2"/>
        <v>44057</v>
      </c>
      <c r="C131" s="89">
        <v>2195.94</v>
      </c>
      <c r="D131" s="89">
        <v>2194.67</v>
      </c>
      <c r="E131" s="89">
        <v>2199.16</v>
      </c>
      <c r="F131" s="89">
        <v>2215.89</v>
      </c>
      <c r="G131" s="89">
        <v>2213.2600000000002</v>
      </c>
      <c r="H131" s="89">
        <v>2214.14</v>
      </c>
      <c r="I131" s="89">
        <v>2210.66</v>
      </c>
      <c r="J131" s="89">
        <v>2194.9299999999998</v>
      </c>
      <c r="K131" s="89">
        <v>2243.89</v>
      </c>
      <c r="L131" s="89">
        <v>2259.9499999999998</v>
      </c>
      <c r="M131" s="89">
        <v>2260.04</v>
      </c>
      <c r="N131" s="89">
        <v>2259.06</v>
      </c>
      <c r="O131" s="89">
        <v>2266.71</v>
      </c>
      <c r="P131" s="89">
        <v>2271.7199999999998</v>
      </c>
      <c r="Q131" s="89">
        <v>2279.46</v>
      </c>
      <c r="R131" s="89">
        <v>2279.37</v>
      </c>
      <c r="S131" s="89">
        <v>2280.17</v>
      </c>
      <c r="T131" s="89">
        <v>2276.39</v>
      </c>
      <c r="U131" s="89">
        <v>2277.7600000000002</v>
      </c>
      <c r="V131" s="89">
        <v>2279.88</v>
      </c>
      <c r="W131" s="89">
        <v>2278.4499999999998</v>
      </c>
      <c r="X131" s="89">
        <v>2276.36</v>
      </c>
      <c r="Y131" s="89">
        <v>2271.2800000000002</v>
      </c>
      <c r="Z131" s="89">
        <v>2266.7199999999998</v>
      </c>
    </row>
    <row r="132" spans="2:26" x14ac:dyDescent="0.25">
      <c r="B132" s="88">
        <f t="shared" si="2"/>
        <v>44058</v>
      </c>
      <c r="C132" s="89">
        <v>2271.64</v>
      </c>
      <c r="D132" s="89">
        <v>2269.88</v>
      </c>
      <c r="E132" s="89">
        <v>2275.52</v>
      </c>
      <c r="F132" s="89">
        <v>2291.04</v>
      </c>
      <c r="G132" s="89">
        <v>2293.2199999999998</v>
      </c>
      <c r="H132" s="89">
        <v>2292.6</v>
      </c>
      <c r="I132" s="89">
        <v>2283.06</v>
      </c>
      <c r="J132" s="89">
        <v>2269.13</v>
      </c>
      <c r="K132" s="89">
        <v>2267.11</v>
      </c>
      <c r="L132" s="89">
        <v>2288.3000000000002</v>
      </c>
      <c r="M132" s="89">
        <v>2282.29</v>
      </c>
      <c r="N132" s="89">
        <v>2286.64</v>
      </c>
      <c r="O132" s="89">
        <v>2281.9</v>
      </c>
      <c r="P132" s="89">
        <v>2281.7399999999998</v>
      </c>
      <c r="Q132" s="89">
        <v>2283.44</v>
      </c>
      <c r="R132" s="89">
        <v>2287.71</v>
      </c>
      <c r="S132" s="89">
        <v>2289.3000000000002</v>
      </c>
      <c r="T132" s="89">
        <v>2284.4899999999998</v>
      </c>
      <c r="U132" s="89">
        <v>2284.59</v>
      </c>
      <c r="V132" s="89">
        <v>2282.63</v>
      </c>
      <c r="W132" s="89">
        <v>2289.08</v>
      </c>
      <c r="X132" s="89">
        <v>2291.4899999999998</v>
      </c>
      <c r="Y132" s="89">
        <v>2283.5100000000002</v>
      </c>
      <c r="Z132" s="89">
        <v>2263.9</v>
      </c>
    </row>
    <row r="133" spans="2:26" x14ac:dyDescent="0.25">
      <c r="B133" s="88">
        <f t="shared" si="2"/>
        <v>44059</v>
      </c>
      <c r="C133" s="89">
        <v>2261.7800000000002</v>
      </c>
      <c r="D133" s="89">
        <v>2258.48</v>
      </c>
      <c r="E133" s="89">
        <v>2264.0500000000002</v>
      </c>
      <c r="F133" s="89">
        <v>2279.46</v>
      </c>
      <c r="G133" s="89">
        <v>2284.11</v>
      </c>
      <c r="H133" s="89">
        <v>2284.88</v>
      </c>
      <c r="I133" s="89">
        <v>2266.5700000000002</v>
      </c>
      <c r="J133" s="89">
        <v>2239.96</v>
      </c>
      <c r="K133" s="89">
        <v>2237.38</v>
      </c>
      <c r="L133" s="89">
        <v>2265.7600000000002</v>
      </c>
      <c r="M133" s="89">
        <v>2259.5300000000002</v>
      </c>
      <c r="N133" s="89">
        <v>2272.7800000000002</v>
      </c>
      <c r="O133" s="89">
        <v>2274.4499999999998</v>
      </c>
      <c r="P133" s="89">
        <v>2281.2600000000002</v>
      </c>
      <c r="Q133" s="89">
        <v>2278.7600000000002</v>
      </c>
      <c r="R133" s="89">
        <v>2281.3200000000002</v>
      </c>
      <c r="S133" s="89">
        <v>2279.9</v>
      </c>
      <c r="T133" s="89">
        <v>2270.46</v>
      </c>
      <c r="U133" s="89">
        <v>2269.65</v>
      </c>
      <c r="V133" s="89">
        <v>2272.9899999999998</v>
      </c>
      <c r="W133" s="89">
        <v>2264.9699999999998</v>
      </c>
      <c r="X133" s="89">
        <v>2271.31</v>
      </c>
      <c r="Y133" s="89">
        <v>2272.9699999999998</v>
      </c>
      <c r="Z133" s="89">
        <v>2259.04</v>
      </c>
    </row>
    <row r="134" spans="2:26" x14ac:dyDescent="0.25">
      <c r="B134" s="88">
        <f t="shared" si="2"/>
        <v>44060</v>
      </c>
      <c r="C134" s="89">
        <v>2255.11</v>
      </c>
      <c r="D134" s="89">
        <v>2251.44</v>
      </c>
      <c r="E134" s="89">
        <v>2257.44</v>
      </c>
      <c r="F134" s="89">
        <v>2266.04</v>
      </c>
      <c r="G134" s="89">
        <v>2276.4899999999998</v>
      </c>
      <c r="H134" s="89">
        <v>2268.7399999999998</v>
      </c>
      <c r="I134" s="89">
        <v>2247.21</v>
      </c>
      <c r="J134" s="89">
        <v>2237.08</v>
      </c>
      <c r="K134" s="89">
        <v>2261.65</v>
      </c>
      <c r="L134" s="89">
        <v>2285.37</v>
      </c>
      <c r="M134" s="89">
        <v>2284.7800000000002</v>
      </c>
      <c r="N134" s="89">
        <v>2282.67</v>
      </c>
      <c r="O134" s="89">
        <v>2276.4899999999998</v>
      </c>
      <c r="P134" s="89">
        <v>2285.6999999999998</v>
      </c>
      <c r="Q134" s="89">
        <v>2282.27</v>
      </c>
      <c r="R134" s="89">
        <v>2290.52</v>
      </c>
      <c r="S134" s="89">
        <v>2284.5100000000002</v>
      </c>
      <c r="T134" s="89">
        <v>2277.8200000000002</v>
      </c>
      <c r="U134" s="89">
        <v>2271.92</v>
      </c>
      <c r="V134" s="89">
        <v>2271.87</v>
      </c>
      <c r="W134" s="89">
        <v>2278.12</v>
      </c>
      <c r="X134" s="89">
        <v>2280.7399999999998</v>
      </c>
      <c r="Y134" s="89">
        <v>2258.79</v>
      </c>
      <c r="Z134" s="89">
        <v>2244.4</v>
      </c>
    </row>
    <row r="135" spans="2:26" x14ac:dyDescent="0.25">
      <c r="B135" s="88">
        <f t="shared" si="2"/>
        <v>44061</v>
      </c>
      <c r="C135" s="89">
        <v>2257.59</v>
      </c>
      <c r="D135" s="89">
        <v>2262.3000000000002</v>
      </c>
      <c r="E135" s="89">
        <v>2268.36</v>
      </c>
      <c r="F135" s="89">
        <v>2272.38</v>
      </c>
      <c r="G135" s="89">
        <v>2282.8200000000002</v>
      </c>
      <c r="H135" s="89">
        <v>2279.06</v>
      </c>
      <c r="I135" s="89">
        <v>2255.2199999999998</v>
      </c>
      <c r="J135" s="89">
        <v>2249.86</v>
      </c>
      <c r="K135" s="89">
        <v>2280.39</v>
      </c>
      <c r="L135" s="89">
        <v>2312.5500000000002</v>
      </c>
      <c r="M135" s="89">
        <v>2322.2199999999998</v>
      </c>
      <c r="N135" s="89">
        <v>2322.4699999999998</v>
      </c>
      <c r="O135" s="89">
        <v>2307.9</v>
      </c>
      <c r="P135" s="89">
        <v>2316.98</v>
      </c>
      <c r="Q135" s="89">
        <v>2315.2199999999998</v>
      </c>
      <c r="R135" s="89">
        <v>2320.89</v>
      </c>
      <c r="S135" s="89">
        <v>2309.56</v>
      </c>
      <c r="T135" s="89">
        <v>2298.2199999999998</v>
      </c>
      <c r="U135" s="89">
        <v>2298.42</v>
      </c>
      <c r="V135" s="89">
        <v>2300.71</v>
      </c>
      <c r="W135" s="89">
        <v>2304.31</v>
      </c>
      <c r="X135" s="89">
        <v>2301.06</v>
      </c>
      <c r="Y135" s="89">
        <v>2279.7800000000002</v>
      </c>
      <c r="Z135" s="89">
        <v>2255.36</v>
      </c>
    </row>
    <row r="136" spans="2:26" x14ac:dyDescent="0.25">
      <c r="B136" s="88">
        <f t="shared" si="2"/>
        <v>44062</v>
      </c>
      <c r="C136" s="89">
        <v>2256.64</v>
      </c>
      <c r="D136" s="89">
        <v>2258.4899999999998</v>
      </c>
      <c r="E136" s="89">
        <v>2270.08</v>
      </c>
      <c r="F136" s="89">
        <v>2272.77</v>
      </c>
      <c r="G136" s="89">
        <v>2285.98</v>
      </c>
      <c r="H136" s="89">
        <v>2285.1</v>
      </c>
      <c r="I136" s="89">
        <v>2267.1799999999998</v>
      </c>
      <c r="J136" s="89">
        <v>2253.52</v>
      </c>
      <c r="K136" s="89">
        <v>2275.85</v>
      </c>
      <c r="L136" s="89">
        <v>2312.52</v>
      </c>
      <c r="M136" s="89">
        <v>2318.85</v>
      </c>
      <c r="N136" s="89">
        <v>2321.4499999999998</v>
      </c>
      <c r="O136" s="89">
        <v>2304.96</v>
      </c>
      <c r="P136" s="89">
        <v>2320.7600000000002</v>
      </c>
      <c r="Q136" s="89">
        <v>2313.14</v>
      </c>
      <c r="R136" s="89">
        <v>2310.61</v>
      </c>
      <c r="S136" s="89">
        <v>2272.39</v>
      </c>
      <c r="T136" s="89">
        <v>2270.0700000000002</v>
      </c>
      <c r="U136" s="89">
        <v>2271.65</v>
      </c>
      <c r="V136" s="89">
        <v>2274.1999999999998</v>
      </c>
      <c r="W136" s="89">
        <v>2271.2800000000002</v>
      </c>
      <c r="X136" s="89">
        <v>2282.77</v>
      </c>
      <c r="Y136" s="89">
        <v>2243.29</v>
      </c>
      <c r="Z136" s="89">
        <v>2208.33</v>
      </c>
    </row>
    <row r="137" spans="2:26" x14ac:dyDescent="0.25">
      <c r="B137" s="88">
        <f t="shared" si="2"/>
        <v>44063</v>
      </c>
      <c r="C137" s="89">
        <v>2193.21</v>
      </c>
      <c r="D137" s="89">
        <v>2180.38</v>
      </c>
      <c r="E137" s="89">
        <v>2188.4299999999998</v>
      </c>
      <c r="F137" s="89">
        <v>2199.7600000000002</v>
      </c>
      <c r="G137" s="89">
        <v>2203.4499999999998</v>
      </c>
      <c r="H137" s="89">
        <v>2201.1799999999998</v>
      </c>
      <c r="I137" s="89">
        <v>2202.0500000000002</v>
      </c>
      <c r="J137" s="89">
        <v>2191.6</v>
      </c>
      <c r="K137" s="89">
        <v>2247.9699999999998</v>
      </c>
      <c r="L137" s="89">
        <v>2286.4</v>
      </c>
      <c r="M137" s="89">
        <v>2290.09</v>
      </c>
      <c r="N137" s="89">
        <v>2289.96</v>
      </c>
      <c r="O137" s="89">
        <v>2273.08</v>
      </c>
      <c r="P137" s="89">
        <v>2285.5500000000002</v>
      </c>
      <c r="Q137" s="89">
        <v>2281.6</v>
      </c>
      <c r="R137" s="89">
        <v>2287.23</v>
      </c>
      <c r="S137" s="89">
        <v>2274.98</v>
      </c>
      <c r="T137" s="89">
        <v>2269.4299999999998</v>
      </c>
      <c r="U137" s="89">
        <v>2262.13</v>
      </c>
      <c r="V137" s="89">
        <v>2264.67</v>
      </c>
      <c r="W137" s="89">
        <v>2272.36</v>
      </c>
      <c r="X137" s="89">
        <v>2284.23</v>
      </c>
      <c r="Y137" s="89">
        <v>2234.9499999999998</v>
      </c>
      <c r="Z137" s="89">
        <v>2190.96</v>
      </c>
    </row>
    <row r="138" spans="2:26" x14ac:dyDescent="0.25">
      <c r="B138" s="88">
        <f t="shared" si="2"/>
        <v>44064</v>
      </c>
      <c r="C138" s="89">
        <v>2176.1999999999998</v>
      </c>
      <c r="D138" s="89">
        <v>2168.16</v>
      </c>
      <c r="E138" s="89">
        <v>2175.3000000000002</v>
      </c>
      <c r="F138" s="89">
        <v>2193.4499999999998</v>
      </c>
      <c r="G138" s="89">
        <v>2199.6799999999998</v>
      </c>
      <c r="H138" s="89">
        <v>2195.71</v>
      </c>
      <c r="I138" s="89">
        <v>2207.91</v>
      </c>
      <c r="J138" s="89">
        <v>2187.36</v>
      </c>
      <c r="K138" s="89">
        <v>2256.08</v>
      </c>
      <c r="L138" s="89">
        <v>2277.91</v>
      </c>
      <c r="M138" s="89">
        <v>2278.67</v>
      </c>
      <c r="N138" s="89">
        <v>2277.19</v>
      </c>
      <c r="O138" s="89">
        <v>2267.6</v>
      </c>
      <c r="P138" s="89">
        <v>2275.9</v>
      </c>
      <c r="Q138" s="89">
        <v>2276.4299999999998</v>
      </c>
      <c r="R138" s="89">
        <v>2273.37</v>
      </c>
      <c r="S138" s="89">
        <v>2265.56</v>
      </c>
      <c r="T138" s="89">
        <v>2268.38</v>
      </c>
      <c r="U138" s="89">
        <v>2271.5</v>
      </c>
      <c r="V138" s="89">
        <v>2275.1999999999998</v>
      </c>
      <c r="W138" s="89">
        <v>2280.0500000000002</v>
      </c>
      <c r="X138" s="89">
        <v>2289.58</v>
      </c>
      <c r="Y138" s="89">
        <v>2259.56</v>
      </c>
      <c r="Z138" s="89">
        <v>2208.25</v>
      </c>
    </row>
    <row r="139" spans="2:26" x14ac:dyDescent="0.25">
      <c r="B139" s="88">
        <f t="shared" si="2"/>
        <v>44065</v>
      </c>
      <c r="C139" s="89">
        <v>2202.96</v>
      </c>
      <c r="D139" s="89">
        <v>2188.96</v>
      </c>
      <c r="E139" s="89">
        <v>2193.71</v>
      </c>
      <c r="F139" s="89">
        <v>2200.42</v>
      </c>
      <c r="G139" s="89">
        <v>2202.04</v>
      </c>
      <c r="H139" s="89">
        <v>2204.89</v>
      </c>
      <c r="I139" s="89">
        <v>2201.69</v>
      </c>
      <c r="J139" s="89">
        <v>2189.6999999999998</v>
      </c>
      <c r="K139" s="89">
        <v>2234.63</v>
      </c>
      <c r="L139" s="89">
        <v>2278.17</v>
      </c>
      <c r="M139" s="89">
        <v>2279.56</v>
      </c>
      <c r="N139" s="89">
        <v>2276.5100000000002</v>
      </c>
      <c r="O139" s="89">
        <v>2244.59</v>
      </c>
      <c r="P139" s="89">
        <v>2275.06</v>
      </c>
      <c r="Q139" s="89">
        <v>2277.27</v>
      </c>
      <c r="R139" s="89">
        <v>2244.5700000000002</v>
      </c>
      <c r="S139" s="89">
        <v>2275.4499999999998</v>
      </c>
      <c r="T139" s="89">
        <v>2272.64</v>
      </c>
      <c r="U139" s="89">
        <v>2272.3200000000002</v>
      </c>
      <c r="V139" s="89">
        <v>2243.02</v>
      </c>
      <c r="W139" s="89">
        <v>2230.14</v>
      </c>
      <c r="X139" s="89">
        <v>2219.44</v>
      </c>
      <c r="Y139" s="89">
        <v>2219.34</v>
      </c>
      <c r="Z139" s="89">
        <v>2198.29</v>
      </c>
    </row>
    <row r="140" spans="2:26" x14ac:dyDescent="0.25">
      <c r="B140" s="88">
        <f t="shared" si="2"/>
        <v>44066</v>
      </c>
      <c r="C140" s="89">
        <v>2205.38</v>
      </c>
      <c r="D140" s="89">
        <v>2174.08</v>
      </c>
      <c r="E140" s="89">
        <v>2180.71</v>
      </c>
      <c r="F140" s="89">
        <v>2185.9899999999998</v>
      </c>
      <c r="G140" s="89">
        <v>2201.39</v>
      </c>
      <c r="H140" s="89">
        <v>2200.11</v>
      </c>
      <c r="I140" s="89">
        <v>2211.4499999999998</v>
      </c>
      <c r="J140" s="89">
        <v>2195.44</v>
      </c>
      <c r="K140" s="89">
        <v>2199.77</v>
      </c>
      <c r="L140" s="89">
        <v>2226.96</v>
      </c>
      <c r="M140" s="89">
        <v>2253.21</v>
      </c>
      <c r="N140" s="89">
        <v>2225.94</v>
      </c>
      <c r="O140" s="89">
        <v>2222.54</v>
      </c>
      <c r="P140" s="89">
        <v>2256.9899999999998</v>
      </c>
      <c r="Q140" s="89">
        <v>2251.0300000000002</v>
      </c>
      <c r="R140" s="89">
        <v>2242.86</v>
      </c>
      <c r="S140" s="89">
        <v>2244.46</v>
      </c>
      <c r="T140" s="89">
        <v>2246.4899999999998</v>
      </c>
      <c r="U140" s="89">
        <v>2252.54</v>
      </c>
      <c r="V140" s="89">
        <v>2254.3200000000002</v>
      </c>
      <c r="W140" s="89">
        <v>2263.5300000000002</v>
      </c>
      <c r="X140" s="89">
        <v>2233.84</v>
      </c>
      <c r="Y140" s="89">
        <v>2207</v>
      </c>
      <c r="Z140" s="89">
        <v>2194.16</v>
      </c>
    </row>
    <row r="141" spans="2:26" x14ac:dyDescent="0.25">
      <c r="B141" s="88">
        <f t="shared" si="2"/>
        <v>44067</v>
      </c>
      <c r="C141" s="89">
        <v>2166.11</v>
      </c>
      <c r="D141" s="89">
        <v>2160.11</v>
      </c>
      <c r="E141" s="89">
        <v>2164.3200000000002</v>
      </c>
      <c r="F141" s="89">
        <v>2171.5100000000002</v>
      </c>
      <c r="G141" s="89">
        <v>2186.5500000000002</v>
      </c>
      <c r="H141" s="89">
        <v>2197.9</v>
      </c>
      <c r="I141" s="89">
        <v>2183.04</v>
      </c>
      <c r="J141" s="89">
        <v>2188.27</v>
      </c>
      <c r="K141" s="89">
        <v>2254.29</v>
      </c>
      <c r="L141" s="89">
        <v>2254.1999999999998</v>
      </c>
      <c r="M141" s="89">
        <v>2260.3200000000002</v>
      </c>
      <c r="N141" s="89">
        <v>2268.6</v>
      </c>
      <c r="O141" s="89">
        <v>2261.86</v>
      </c>
      <c r="P141" s="89">
        <v>2267.17</v>
      </c>
      <c r="Q141" s="89">
        <v>2259.9299999999998</v>
      </c>
      <c r="R141" s="89">
        <v>2261.91</v>
      </c>
      <c r="S141" s="89">
        <v>2261</v>
      </c>
      <c r="T141" s="89">
        <v>2253.9499999999998</v>
      </c>
      <c r="U141" s="89">
        <v>2247.1999999999998</v>
      </c>
      <c r="V141" s="89">
        <v>2259.66</v>
      </c>
      <c r="W141" s="89">
        <v>2266.11</v>
      </c>
      <c r="X141" s="89">
        <v>2271.9699999999998</v>
      </c>
      <c r="Y141" s="89">
        <v>2239.06</v>
      </c>
      <c r="Z141" s="89">
        <v>2187.96</v>
      </c>
    </row>
    <row r="142" spans="2:26" x14ac:dyDescent="0.25">
      <c r="B142" s="88">
        <f t="shared" si="2"/>
        <v>44068</v>
      </c>
      <c r="C142" s="89">
        <v>2181.06</v>
      </c>
      <c r="D142" s="89">
        <v>2185.88</v>
      </c>
      <c r="E142" s="89">
        <v>2195.65</v>
      </c>
      <c r="F142" s="89">
        <v>2207.9299999999998</v>
      </c>
      <c r="G142" s="89">
        <v>2219.66</v>
      </c>
      <c r="H142" s="89">
        <v>2204.59</v>
      </c>
      <c r="I142" s="89">
        <v>2194.4299999999998</v>
      </c>
      <c r="J142" s="89">
        <v>2196.04</v>
      </c>
      <c r="K142" s="89">
        <v>2252.8000000000002</v>
      </c>
      <c r="L142" s="89">
        <v>2271.6999999999998</v>
      </c>
      <c r="M142" s="89">
        <v>2275.19</v>
      </c>
      <c r="N142" s="89">
        <v>2271.63</v>
      </c>
      <c r="O142" s="89">
        <v>2263.09</v>
      </c>
      <c r="P142" s="89">
        <v>2271.9499999999998</v>
      </c>
      <c r="Q142" s="89">
        <v>2261.4299999999998</v>
      </c>
      <c r="R142" s="89">
        <v>2270.2399999999998</v>
      </c>
      <c r="S142" s="89">
        <v>2267.4899999999998</v>
      </c>
      <c r="T142" s="89">
        <v>2258.4899999999998</v>
      </c>
      <c r="U142" s="89">
        <v>2258.96</v>
      </c>
      <c r="V142" s="89">
        <v>2260.23</v>
      </c>
      <c r="W142" s="89">
        <v>2271.06</v>
      </c>
      <c r="X142" s="89">
        <v>2269.1</v>
      </c>
      <c r="Y142" s="89">
        <v>2235.13</v>
      </c>
      <c r="Z142" s="89">
        <v>2190.42</v>
      </c>
    </row>
    <row r="143" spans="2:26" x14ac:dyDescent="0.25">
      <c r="B143" s="88">
        <f t="shared" si="2"/>
        <v>44069</v>
      </c>
      <c r="C143" s="89">
        <v>2182.06</v>
      </c>
      <c r="D143" s="89">
        <v>2191</v>
      </c>
      <c r="E143" s="89">
        <v>2190.9499999999998</v>
      </c>
      <c r="F143" s="89">
        <v>2205.7199999999998</v>
      </c>
      <c r="G143" s="89">
        <v>2210.6799999999998</v>
      </c>
      <c r="H143" s="89">
        <v>2213.56</v>
      </c>
      <c r="I143" s="89">
        <v>2192.2399999999998</v>
      </c>
      <c r="J143" s="89">
        <v>2187.85</v>
      </c>
      <c r="K143" s="89">
        <v>2246.14</v>
      </c>
      <c r="L143" s="89">
        <v>2270.98</v>
      </c>
      <c r="M143" s="89">
        <v>2273.69</v>
      </c>
      <c r="N143" s="89">
        <v>2262.42</v>
      </c>
      <c r="O143" s="89">
        <v>2259.52</v>
      </c>
      <c r="P143" s="89">
        <v>2258.4299999999998</v>
      </c>
      <c r="Q143" s="89">
        <v>2259.27</v>
      </c>
      <c r="R143" s="89">
        <v>2266.92</v>
      </c>
      <c r="S143" s="89">
        <v>2256.1799999999998</v>
      </c>
      <c r="T143" s="89">
        <v>2253.6799999999998</v>
      </c>
      <c r="U143" s="89">
        <v>2261.1</v>
      </c>
      <c r="V143" s="89">
        <v>2258.52</v>
      </c>
      <c r="W143" s="89">
        <v>2259.9499999999998</v>
      </c>
      <c r="X143" s="89">
        <v>2259.0300000000002</v>
      </c>
      <c r="Y143" s="89">
        <v>2222.41</v>
      </c>
      <c r="Z143" s="89">
        <v>2176.83</v>
      </c>
    </row>
    <row r="144" spans="2:26" x14ac:dyDescent="0.25">
      <c r="B144" s="88">
        <f t="shared" si="2"/>
        <v>44070</v>
      </c>
      <c r="C144" s="89">
        <v>2175.23</v>
      </c>
      <c r="D144" s="89">
        <v>2188.0100000000002</v>
      </c>
      <c r="E144" s="89">
        <v>2190.6799999999998</v>
      </c>
      <c r="F144" s="89">
        <v>2202.91</v>
      </c>
      <c r="G144" s="89">
        <v>2211.0300000000002</v>
      </c>
      <c r="H144" s="89">
        <v>2210.2199999999998</v>
      </c>
      <c r="I144" s="89">
        <v>2185.06</v>
      </c>
      <c r="J144" s="89">
        <v>2176.84</v>
      </c>
      <c r="K144" s="89">
        <v>2231.7800000000002</v>
      </c>
      <c r="L144" s="89">
        <v>2269.5</v>
      </c>
      <c r="M144" s="89">
        <v>2269.17</v>
      </c>
      <c r="N144" s="89">
        <v>2257.6</v>
      </c>
      <c r="O144" s="89">
        <v>2249.54</v>
      </c>
      <c r="P144" s="89">
        <v>2260.1999999999998</v>
      </c>
      <c r="Q144" s="89">
        <v>2250.66</v>
      </c>
      <c r="R144" s="89">
        <v>2260.2600000000002</v>
      </c>
      <c r="S144" s="89">
        <v>2257.12</v>
      </c>
      <c r="T144" s="89">
        <v>2245.15</v>
      </c>
      <c r="U144" s="89">
        <v>2255.86</v>
      </c>
      <c r="V144" s="89">
        <v>2264.04</v>
      </c>
      <c r="W144" s="89">
        <v>2271.35</v>
      </c>
      <c r="X144" s="89">
        <v>2265.88</v>
      </c>
      <c r="Y144" s="89">
        <v>2220.39</v>
      </c>
      <c r="Z144" s="89">
        <v>2181.12</v>
      </c>
    </row>
    <row r="145" spans="2:26" ht="15.75" customHeight="1" x14ac:dyDescent="0.25">
      <c r="B145" s="88">
        <f t="shared" si="2"/>
        <v>44071</v>
      </c>
      <c r="C145" s="89">
        <v>2190.5</v>
      </c>
      <c r="D145" s="89">
        <v>2181.09</v>
      </c>
      <c r="E145" s="89">
        <v>2185.2600000000002</v>
      </c>
      <c r="F145" s="89">
        <v>2196.84</v>
      </c>
      <c r="G145" s="89">
        <v>2212.08</v>
      </c>
      <c r="H145" s="89">
        <v>2208.3200000000002</v>
      </c>
      <c r="I145" s="89">
        <v>2195.31</v>
      </c>
      <c r="J145" s="89">
        <v>2147.41</v>
      </c>
      <c r="K145" s="89">
        <v>2216.36</v>
      </c>
      <c r="L145" s="89">
        <v>2258.79</v>
      </c>
      <c r="M145" s="89">
        <v>2266.91</v>
      </c>
      <c r="N145" s="89">
        <v>2254.77</v>
      </c>
      <c r="O145" s="89">
        <v>2253.02</v>
      </c>
      <c r="P145" s="89">
        <v>2257.38</v>
      </c>
      <c r="Q145" s="89">
        <v>2277.56</v>
      </c>
      <c r="R145" s="89">
        <v>2286.17</v>
      </c>
      <c r="S145" s="89">
        <v>2249.69</v>
      </c>
      <c r="T145" s="89">
        <v>2239.33</v>
      </c>
      <c r="U145" s="89">
        <v>2244.0100000000002</v>
      </c>
      <c r="V145" s="89">
        <v>2252.63</v>
      </c>
      <c r="W145" s="89">
        <v>2242.13</v>
      </c>
      <c r="X145" s="89">
        <v>2241.08</v>
      </c>
      <c r="Y145" s="89">
        <v>2190.7199999999998</v>
      </c>
      <c r="Z145" s="89">
        <v>2147.14</v>
      </c>
    </row>
    <row r="146" spans="2:26" x14ac:dyDescent="0.25">
      <c r="B146" s="88">
        <f t="shared" si="2"/>
        <v>44072</v>
      </c>
      <c r="C146" s="89">
        <v>2184.79</v>
      </c>
      <c r="D146" s="89">
        <v>2179.2800000000002</v>
      </c>
      <c r="E146" s="89">
        <v>2180.65</v>
      </c>
      <c r="F146" s="89">
        <v>2184.21</v>
      </c>
      <c r="G146" s="89">
        <v>2197.54</v>
      </c>
      <c r="H146" s="89">
        <v>2197.39</v>
      </c>
      <c r="I146" s="89">
        <v>2189.39</v>
      </c>
      <c r="J146" s="89">
        <v>2169.64</v>
      </c>
      <c r="K146" s="89">
        <v>2183.36</v>
      </c>
      <c r="L146" s="89">
        <v>2235.9899999999998</v>
      </c>
      <c r="M146" s="89">
        <v>2246.27</v>
      </c>
      <c r="N146" s="89">
        <v>2248.0100000000002</v>
      </c>
      <c r="O146" s="89">
        <v>2240.9499999999998</v>
      </c>
      <c r="P146" s="89">
        <v>2240.31</v>
      </c>
      <c r="Q146" s="89">
        <v>2235.64</v>
      </c>
      <c r="R146" s="89">
        <v>2234.94</v>
      </c>
      <c r="S146" s="89">
        <v>2237.04</v>
      </c>
      <c r="T146" s="89">
        <v>2239.96</v>
      </c>
      <c r="U146" s="89">
        <v>2239.85</v>
      </c>
      <c r="V146" s="89">
        <v>2244.4899999999998</v>
      </c>
      <c r="W146" s="89">
        <v>2262.02</v>
      </c>
      <c r="X146" s="89">
        <v>2236.4299999999998</v>
      </c>
      <c r="Y146" s="89">
        <v>2186</v>
      </c>
      <c r="Z146" s="89">
        <v>2184.21</v>
      </c>
    </row>
    <row r="147" spans="2:26" ht="15" customHeight="1" x14ac:dyDescent="0.25">
      <c r="B147" s="88">
        <f t="shared" si="2"/>
        <v>44073</v>
      </c>
      <c r="C147" s="89">
        <v>2166.61</v>
      </c>
      <c r="D147" s="89">
        <v>2146.94</v>
      </c>
      <c r="E147" s="89">
        <v>2167.46</v>
      </c>
      <c r="F147" s="89">
        <v>2173.09</v>
      </c>
      <c r="G147" s="89">
        <v>2182.96</v>
      </c>
      <c r="H147" s="89">
        <v>2183.2399999999998</v>
      </c>
      <c r="I147" s="89">
        <v>2184.38</v>
      </c>
      <c r="J147" s="89">
        <v>2149.6</v>
      </c>
      <c r="K147" s="89">
        <v>2156.2399999999998</v>
      </c>
      <c r="L147" s="89">
        <v>2200.2399999999998</v>
      </c>
      <c r="M147" s="89">
        <v>2219.46</v>
      </c>
      <c r="N147" s="89">
        <v>2230.9299999999998</v>
      </c>
      <c r="O147" s="89">
        <v>2216.15</v>
      </c>
      <c r="P147" s="89">
        <v>2223.0300000000002</v>
      </c>
      <c r="Q147" s="89">
        <v>2220.92</v>
      </c>
      <c r="R147" s="89">
        <v>2221.9899999999998</v>
      </c>
      <c r="S147" s="89">
        <v>2211.89</v>
      </c>
      <c r="T147" s="89">
        <v>2206.71</v>
      </c>
      <c r="U147" s="89">
        <v>2202.79</v>
      </c>
      <c r="V147" s="89">
        <v>2222.69</v>
      </c>
      <c r="W147" s="89">
        <v>2241.81</v>
      </c>
      <c r="X147" s="89">
        <v>2191.44</v>
      </c>
      <c r="Y147" s="89">
        <v>2196.87</v>
      </c>
      <c r="Z147" s="89">
        <v>2153.04</v>
      </c>
    </row>
    <row r="148" spans="2:26" ht="16.5" customHeight="1" x14ac:dyDescent="0.25">
      <c r="B148" s="88">
        <f t="shared" si="2"/>
        <v>44074</v>
      </c>
      <c r="C148" s="89">
        <v>2146.19</v>
      </c>
      <c r="D148" s="89">
        <v>2147.79</v>
      </c>
      <c r="E148" s="89">
        <v>2152.79</v>
      </c>
      <c r="F148" s="89">
        <v>2168.5300000000002</v>
      </c>
      <c r="G148" s="89">
        <v>2181.64</v>
      </c>
      <c r="H148" s="89">
        <v>2183.58</v>
      </c>
      <c r="I148" s="89">
        <v>2161.9</v>
      </c>
      <c r="J148" s="89">
        <v>2134.4899999999998</v>
      </c>
      <c r="K148" s="89">
        <v>2203.41</v>
      </c>
      <c r="L148" s="89">
        <v>2258.33</v>
      </c>
      <c r="M148" s="89">
        <v>2254.17</v>
      </c>
      <c r="N148" s="89">
        <v>2250.14</v>
      </c>
      <c r="O148" s="89">
        <v>2243.34</v>
      </c>
      <c r="P148" s="89">
        <v>2248.31</v>
      </c>
      <c r="Q148" s="89">
        <v>2243.14</v>
      </c>
      <c r="R148" s="89">
        <v>2254.2199999999998</v>
      </c>
      <c r="S148" s="89">
        <v>2251.33</v>
      </c>
      <c r="T148" s="89">
        <v>2241.16</v>
      </c>
      <c r="U148" s="89">
        <v>2248.67</v>
      </c>
      <c r="V148" s="89">
        <v>2247.5700000000002</v>
      </c>
      <c r="W148" s="89">
        <v>2227.15</v>
      </c>
      <c r="X148" s="89">
        <v>2249.15</v>
      </c>
      <c r="Y148" s="89">
        <v>2200.42</v>
      </c>
      <c r="Z148" s="89">
        <v>2145.9299999999998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905714.47</v>
      </c>
      <c r="T153" s="68"/>
      <c r="U153" s="67">
        <v>905714.47</v>
      </c>
      <c r="V153" s="68"/>
      <c r="W153" s="67">
        <v>905714.47</v>
      </c>
      <c r="X153" s="68"/>
      <c r="Y153" s="67">
        <v>905714.47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986912.37</v>
      </c>
      <c r="T158" s="68"/>
      <c r="U158" s="67">
        <v>1125357.8700000001</v>
      </c>
      <c r="V158" s="68"/>
      <c r="W158" s="67">
        <v>1182588.8500000001</v>
      </c>
      <c r="X158" s="68"/>
      <c r="Y158" s="67">
        <v>1253521.47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44044</v>
      </c>
      <c r="C167" s="89">
        <v>1820.5</v>
      </c>
      <c r="D167" s="89">
        <v>1821.08</v>
      </c>
      <c r="E167" s="89">
        <v>1823.14</v>
      </c>
      <c r="F167" s="89">
        <v>1830.08</v>
      </c>
      <c r="G167" s="89">
        <v>1831.78</v>
      </c>
      <c r="H167" s="89">
        <v>1825.08</v>
      </c>
      <c r="I167" s="89">
        <v>1814.05</v>
      </c>
      <c r="J167" s="89">
        <v>1812.45</v>
      </c>
      <c r="K167" s="89">
        <v>1798.11</v>
      </c>
      <c r="L167" s="89">
        <v>1813.92</v>
      </c>
      <c r="M167" s="89">
        <v>1831.24</v>
      </c>
      <c r="N167" s="89">
        <v>1816.07</v>
      </c>
      <c r="O167" s="89">
        <v>1813.49</v>
      </c>
      <c r="P167" s="89">
        <v>1814.74</v>
      </c>
      <c r="Q167" s="89">
        <v>1814.29</v>
      </c>
      <c r="R167" s="89">
        <v>1815.92</v>
      </c>
      <c r="S167" s="89">
        <v>1814.34</v>
      </c>
      <c r="T167" s="89">
        <v>1813.54</v>
      </c>
      <c r="U167" s="89">
        <v>1809.91</v>
      </c>
      <c r="V167" s="89">
        <v>1813.81</v>
      </c>
      <c r="W167" s="89">
        <v>1804.81</v>
      </c>
      <c r="X167" s="89">
        <v>1809.48</v>
      </c>
      <c r="Y167" s="89">
        <v>1803.41</v>
      </c>
      <c r="Z167" s="89">
        <v>1808.42</v>
      </c>
    </row>
    <row r="168" spans="2:26" x14ac:dyDescent="0.25">
      <c r="B168" s="88">
        <f t="shared" ref="B168:B197" si="3">IF(B11=0,"",B11)</f>
        <v>44045</v>
      </c>
      <c r="C168" s="89">
        <v>1815.34</v>
      </c>
      <c r="D168" s="89">
        <v>1818.2</v>
      </c>
      <c r="E168" s="89">
        <v>1827</v>
      </c>
      <c r="F168" s="89">
        <v>1836.96</v>
      </c>
      <c r="G168" s="89">
        <v>1835.53</v>
      </c>
      <c r="H168" s="89">
        <v>1828.74</v>
      </c>
      <c r="I168" s="89">
        <v>1820.1</v>
      </c>
      <c r="J168" s="89">
        <v>1807.73</v>
      </c>
      <c r="K168" s="89">
        <v>1804.71</v>
      </c>
      <c r="L168" s="89">
        <v>1839.06</v>
      </c>
      <c r="M168" s="89">
        <v>1846.05</v>
      </c>
      <c r="N168" s="89">
        <v>1854.68</v>
      </c>
      <c r="O168" s="89">
        <v>1855.38</v>
      </c>
      <c r="P168" s="89">
        <v>1855.26</v>
      </c>
      <c r="Q168" s="89">
        <v>1856.44</v>
      </c>
      <c r="R168" s="89">
        <v>1856.1</v>
      </c>
      <c r="S168" s="89">
        <v>1851.31</v>
      </c>
      <c r="T168" s="89">
        <v>1846.9</v>
      </c>
      <c r="U168" s="89">
        <v>1848.27</v>
      </c>
      <c r="V168" s="89">
        <v>1848.28</v>
      </c>
      <c r="W168" s="89">
        <v>1845.12</v>
      </c>
      <c r="X168" s="89">
        <v>1843.37</v>
      </c>
      <c r="Y168" s="89">
        <v>1840.6</v>
      </c>
      <c r="Z168" s="89">
        <v>1807.59</v>
      </c>
    </row>
    <row r="169" spans="2:26" x14ac:dyDescent="0.25">
      <c r="B169" s="88">
        <f t="shared" si="3"/>
        <v>44046</v>
      </c>
      <c r="C169" s="89">
        <v>1799.87</v>
      </c>
      <c r="D169" s="89">
        <v>1807.66</v>
      </c>
      <c r="E169" s="89">
        <v>1821.69</v>
      </c>
      <c r="F169" s="89">
        <v>1833.65</v>
      </c>
      <c r="G169" s="89">
        <v>1827.45</v>
      </c>
      <c r="H169" s="89">
        <v>1817.96</v>
      </c>
      <c r="I169" s="89">
        <v>1805.15</v>
      </c>
      <c r="J169" s="89">
        <v>1794.07</v>
      </c>
      <c r="K169" s="89">
        <v>1834.84</v>
      </c>
      <c r="L169" s="89">
        <v>1866.27</v>
      </c>
      <c r="M169" s="89">
        <v>1867.66</v>
      </c>
      <c r="N169" s="89">
        <v>1869.52</v>
      </c>
      <c r="O169" s="89">
        <v>1854.45</v>
      </c>
      <c r="P169" s="89">
        <v>1867.73</v>
      </c>
      <c r="Q169" s="89">
        <v>1865.05</v>
      </c>
      <c r="R169" s="89">
        <v>1871.25</v>
      </c>
      <c r="S169" s="89">
        <v>1852.4</v>
      </c>
      <c r="T169" s="89">
        <v>1837.07</v>
      </c>
      <c r="U169" s="89">
        <v>1830.86</v>
      </c>
      <c r="V169" s="89">
        <v>1825.56</v>
      </c>
      <c r="W169" s="89">
        <v>1824.14</v>
      </c>
      <c r="X169" s="89">
        <v>1841.17</v>
      </c>
      <c r="Y169" s="89">
        <v>1818.55</v>
      </c>
      <c r="Z169" s="89">
        <v>1798.04</v>
      </c>
    </row>
    <row r="170" spans="2:26" x14ac:dyDescent="0.25">
      <c r="B170" s="88">
        <f t="shared" si="3"/>
        <v>44047</v>
      </c>
      <c r="C170" s="89">
        <v>1665.75</v>
      </c>
      <c r="D170" s="89">
        <v>1666.93</v>
      </c>
      <c r="E170" s="89">
        <v>1682.84</v>
      </c>
      <c r="F170" s="89">
        <v>1692.21</v>
      </c>
      <c r="G170" s="89">
        <v>1686.28</v>
      </c>
      <c r="H170" s="89">
        <v>1677.77</v>
      </c>
      <c r="I170" s="89">
        <v>1685.94</v>
      </c>
      <c r="J170" s="89">
        <v>1739.47</v>
      </c>
      <c r="K170" s="89">
        <v>1770.65</v>
      </c>
      <c r="L170" s="89">
        <v>1784.46</v>
      </c>
      <c r="M170" s="89">
        <v>1792.6</v>
      </c>
      <c r="N170" s="89">
        <v>1792.09</v>
      </c>
      <c r="O170" s="89">
        <v>1784.42</v>
      </c>
      <c r="P170" s="89">
        <v>1790.31</v>
      </c>
      <c r="Q170" s="89">
        <v>1794.14</v>
      </c>
      <c r="R170" s="89">
        <v>1808.62</v>
      </c>
      <c r="S170" s="89">
        <v>1803.3</v>
      </c>
      <c r="T170" s="89">
        <v>1794.82</v>
      </c>
      <c r="U170" s="89">
        <v>1785</v>
      </c>
      <c r="V170" s="89">
        <v>1774.27</v>
      </c>
      <c r="W170" s="89">
        <v>1772.93</v>
      </c>
      <c r="X170" s="89">
        <v>1776.92</v>
      </c>
      <c r="Y170" s="89">
        <v>1747.63</v>
      </c>
      <c r="Z170" s="89">
        <v>1685.76</v>
      </c>
    </row>
    <row r="171" spans="2:26" x14ac:dyDescent="0.25">
      <c r="B171" s="88">
        <f t="shared" si="3"/>
        <v>44048</v>
      </c>
      <c r="C171" s="89">
        <v>1667.12</v>
      </c>
      <c r="D171" s="89">
        <v>1649.22</v>
      </c>
      <c r="E171" s="89">
        <v>1661.04</v>
      </c>
      <c r="F171" s="89">
        <v>1668.94</v>
      </c>
      <c r="G171" s="89">
        <v>1665.76</v>
      </c>
      <c r="H171" s="89">
        <v>1656.8</v>
      </c>
      <c r="I171" s="89">
        <v>1660.91</v>
      </c>
      <c r="J171" s="89">
        <v>1725.57</v>
      </c>
      <c r="K171" s="89">
        <v>1752.68</v>
      </c>
      <c r="L171" s="89">
        <v>1796.87</v>
      </c>
      <c r="M171" s="89">
        <v>1799.93</v>
      </c>
      <c r="N171" s="89">
        <v>1797.17</v>
      </c>
      <c r="O171" s="89">
        <v>1793.99</v>
      </c>
      <c r="P171" s="89">
        <v>1797.38</v>
      </c>
      <c r="Q171" s="89">
        <v>1797.76</v>
      </c>
      <c r="R171" s="89">
        <v>1798.33</v>
      </c>
      <c r="S171" s="89">
        <v>1796.05</v>
      </c>
      <c r="T171" s="89">
        <v>1789.24</v>
      </c>
      <c r="U171" s="89">
        <v>1784.31</v>
      </c>
      <c r="V171" s="89">
        <v>1772.03</v>
      </c>
      <c r="W171" s="89">
        <v>1777.99</v>
      </c>
      <c r="X171" s="89">
        <v>1780.49</v>
      </c>
      <c r="Y171" s="89">
        <v>1736.95</v>
      </c>
      <c r="Z171" s="89">
        <v>1688.37</v>
      </c>
    </row>
    <row r="172" spans="2:26" x14ac:dyDescent="0.25">
      <c r="B172" s="88">
        <f t="shared" si="3"/>
        <v>44049</v>
      </c>
      <c r="C172" s="89">
        <v>1669.41</v>
      </c>
      <c r="D172" s="89">
        <v>1651.62</v>
      </c>
      <c r="E172" s="89">
        <v>1658.72</v>
      </c>
      <c r="F172" s="89">
        <v>1669.32</v>
      </c>
      <c r="G172" s="89">
        <v>1667.48</v>
      </c>
      <c r="H172" s="89">
        <v>1666.04</v>
      </c>
      <c r="I172" s="89">
        <v>1669.17</v>
      </c>
      <c r="J172" s="89">
        <v>1713.74</v>
      </c>
      <c r="K172" s="89">
        <v>1758.62</v>
      </c>
      <c r="L172" s="89">
        <v>1790.08</v>
      </c>
      <c r="M172" s="89">
        <v>1793.12</v>
      </c>
      <c r="N172" s="89">
        <v>1792.85</v>
      </c>
      <c r="O172" s="89">
        <v>1784.94</v>
      </c>
      <c r="P172" s="89">
        <v>1787.42</v>
      </c>
      <c r="Q172" s="89">
        <v>1789.1</v>
      </c>
      <c r="R172" s="89">
        <v>1796.2</v>
      </c>
      <c r="S172" s="89">
        <v>1788.89</v>
      </c>
      <c r="T172" s="89">
        <v>1775.1</v>
      </c>
      <c r="U172" s="89">
        <v>1770.16</v>
      </c>
      <c r="V172" s="89">
        <v>1765</v>
      </c>
      <c r="W172" s="89">
        <v>1768.3</v>
      </c>
      <c r="X172" s="89">
        <v>1771.9</v>
      </c>
      <c r="Y172" s="89">
        <v>1741.26</v>
      </c>
      <c r="Z172" s="89">
        <v>1694.79</v>
      </c>
    </row>
    <row r="173" spans="2:26" x14ac:dyDescent="0.25">
      <c r="B173" s="88">
        <f t="shared" si="3"/>
        <v>44050</v>
      </c>
      <c r="C173" s="89">
        <v>1680.04</v>
      </c>
      <c r="D173" s="89">
        <v>1657.82</v>
      </c>
      <c r="E173" s="89">
        <v>1662.2</v>
      </c>
      <c r="F173" s="89">
        <v>1662.6</v>
      </c>
      <c r="G173" s="89">
        <v>1663.61</v>
      </c>
      <c r="H173" s="89">
        <v>1671.37</v>
      </c>
      <c r="I173" s="89">
        <v>1677.99</v>
      </c>
      <c r="J173" s="89">
        <v>1706.66</v>
      </c>
      <c r="K173" s="89">
        <v>1786.69</v>
      </c>
      <c r="L173" s="89">
        <v>1810.13</v>
      </c>
      <c r="M173" s="89">
        <v>1812.32</v>
      </c>
      <c r="N173" s="89">
        <v>1812.46</v>
      </c>
      <c r="O173" s="89">
        <v>1805.95</v>
      </c>
      <c r="P173" s="89">
        <v>1811.97</v>
      </c>
      <c r="Q173" s="89">
        <v>1809.93</v>
      </c>
      <c r="R173" s="89">
        <v>1808.89</v>
      </c>
      <c r="S173" s="89">
        <v>1804.17</v>
      </c>
      <c r="T173" s="89">
        <v>1798.26</v>
      </c>
      <c r="U173" s="89">
        <v>1793.86</v>
      </c>
      <c r="V173" s="89">
        <v>1788.48</v>
      </c>
      <c r="W173" s="89">
        <v>1790.04</v>
      </c>
      <c r="X173" s="89">
        <v>1812.66</v>
      </c>
      <c r="Y173" s="89">
        <v>1793.38</v>
      </c>
      <c r="Z173" s="89">
        <v>1750.8</v>
      </c>
    </row>
    <row r="174" spans="2:26" x14ac:dyDescent="0.25">
      <c r="B174" s="88">
        <f t="shared" si="3"/>
        <v>44051</v>
      </c>
      <c r="C174" s="89">
        <v>1779.86</v>
      </c>
      <c r="D174" s="89">
        <v>1802.39</v>
      </c>
      <c r="E174" s="89">
        <v>1798.79</v>
      </c>
      <c r="F174" s="89">
        <v>1808.38</v>
      </c>
      <c r="G174" s="89">
        <v>1812.95</v>
      </c>
      <c r="H174" s="89">
        <v>1827.7</v>
      </c>
      <c r="I174" s="89">
        <v>1811.23</v>
      </c>
      <c r="J174" s="89">
        <v>1802.48</v>
      </c>
      <c r="K174" s="89">
        <v>1815.55</v>
      </c>
      <c r="L174" s="89">
        <v>1857.63</v>
      </c>
      <c r="M174" s="89">
        <v>1871.05</v>
      </c>
      <c r="N174" s="89">
        <v>1871.95</v>
      </c>
      <c r="O174" s="89">
        <v>1868.1</v>
      </c>
      <c r="P174" s="89">
        <v>1871.76</v>
      </c>
      <c r="Q174" s="89">
        <v>1870.21</v>
      </c>
      <c r="R174" s="89">
        <v>1867.74</v>
      </c>
      <c r="S174" s="89">
        <v>1861.21</v>
      </c>
      <c r="T174" s="89">
        <v>1862.58</v>
      </c>
      <c r="U174" s="89">
        <v>1858.57</v>
      </c>
      <c r="V174" s="89">
        <v>1857.63</v>
      </c>
      <c r="W174" s="89">
        <v>1851.45</v>
      </c>
      <c r="X174" s="89">
        <v>1853.57</v>
      </c>
      <c r="Y174" s="89">
        <v>1818.59</v>
      </c>
      <c r="Z174" s="89">
        <v>1801.09</v>
      </c>
    </row>
    <row r="175" spans="2:26" x14ac:dyDescent="0.25">
      <c r="B175" s="88">
        <f t="shared" si="3"/>
        <v>44052</v>
      </c>
      <c r="C175" s="89">
        <v>1803.27</v>
      </c>
      <c r="D175" s="89">
        <v>1798.29</v>
      </c>
      <c r="E175" s="89">
        <v>1801.62</v>
      </c>
      <c r="F175" s="89">
        <v>1817.15</v>
      </c>
      <c r="G175" s="89">
        <v>1820.77</v>
      </c>
      <c r="H175" s="89">
        <v>1827.26</v>
      </c>
      <c r="I175" s="89">
        <v>1823.32</v>
      </c>
      <c r="J175" s="89">
        <v>1812.22</v>
      </c>
      <c r="K175" s="89">
        <v>1810.06</v>
      </c>
      <c r="L175" s="89">
        <v>1831.3</v>
      </c>
      <c r="M175" s="89">
        <v>1846.14</v>
      </c>
      <c r="N175" s="89">
        <v>1865.03</v>
      </c>
      <c r="O175" s="89">
        <v>1852.24</v>
      </c>
      <c r="P175" s="89">
        <v>1861</v>
      </c>
      <c r="Q175" s="89">
        <v>1861.84</v>
      </c>
      <c r="R175" s="89">
        <v>1851.44</v>
      </c>
      <c r="S175" s="89">
        <v>1847.89</v>
      </c>
      <c r="T175" s="89">
        <v>1845.13</v>
      </c>
      <c r="U175" s="89">
        <v>1847.2</v>
      </c>
      <c r="V175" s="89">
        <v>1847.26</v>
      </c>
      <c r="W175" s="89">
        <v>1847.18</v>
      </c>
      <c r="X175" s="89">
        <v>1839.12</v>
      </c>
      <c r="Y175" s="89">
        <v>1822.8</v>
      </c>
      <c r="Z175" s="89">
        <v>1784.39</v>
      </c>
    </row>
    <row r="176" spans="2:26" x14ac:dyDescent="0.25">
      <c r="B176" s="88">
        <f t="shared" si="3"/>
        <v>44053</v>
      </c>
      <c r="C176" s="89">
        <v>1784.08</v>
      </c>
      <c r="D176" s="89">
        <v>1789.72</v>
      </c>
      <c r="E176" s="89">
        <v>1790.76</v>
      </c>
      <c r="F176" s="89">
        <v>1800</v>
      </c>
      <c r="G176" s="89">
        <v>1809.21</v>
      </c>
      <c r="H176" s="89">
        <v>1798.34</v>
      </c>
      <c r="I176" s="89">
        <v>1804.58</v>
      </c>
      <c r="J176" s="89">
        <v>1786.22</v>
      </c>
      <c r="K176" s="89">
        <v>1845.6</v>
      </c>
      <c r="L176" s="89">
        <v>1855.13</v>
      </c>
      <c r="M176" s="89">
        <v>1858.68</v>
      </c>
      <c r="N176" s="89">
        <v>1856.09</v>
      </c>
      <c r="O176" s="89">
        <v>1850.02</v>
      </c>
      <c r="P176" s="89">
        <v>1852.93</v>
      </c>
      <c r="Q176" s="89">
        <v>1850.99</v>
      </c>
      <c r="R176" s="89">
        <v>1856.16</v>
      </c>
      <c r="S176" s="89">
        <v>1850.37</v>
      </c>
      <c r="T176" s="89">
        <v>1841.31</v>
      </c>
      <c r="U176" s="89">
        <v>1838.19</v>
      </c>
      <c r="V176" s="89">
        <v>1834.49</v>
      </c>
      <c r="W176" s="89">
        <v>1835.22</v>
      </c>
      <c r="X176" s="89">
        <v>1825.45</v>
      </c>
      <c r="Y176" s="89">
        <v>1800.6</v>
      </c>
      <c r="Z176" s="89">
        <v>1783.17</v>
      </c>
    </row>
    <row r="177" spans="2:26" x14ac:dyDescent="0.25">
      <c r="B177" s="88">
        <f t="shared" si="3"/>
        <v>44054</v>
      </c>
      <c r="C177" s="89">
        <v>1800.53</v>
      </c>
      <c r="D177" s="89">
        <v>1798.93</v>
      </c>
      <c r="E177" s="89">
        <v>1791.57</v>
      </c>
      <c r="F177" s="89">
        <v>1814.07</v>
      </c>
      <c r="G177" s="89">
        <v>1824.39</v>
      </c>
      <c r="H177" s="89">
        <v>1832.59</v>
      </c>
      <c r="I177" s="89">
        <v>1818.75</v>
      </c>
      <c r="J177" s="89">
        <v>1802.23</v>
      </c>
      <c r="K177" s="89">
        <v>1833.35</v>
      </c>
      <c r="L177" s="89">
        <v>1847.71</v>
      </c>
      <c r="M177" s="89">
        <v>1852.94</v>
      </c>
      <c r="N177" s="89">
        <v>1850.6</v>
      </c>
      <c r="O177" s="89">
        <v>1843.82</v>
      </c>
      <c r="P177" s="89">
        <v>1847.39</v>
      </c>
      <c r="Q177" s="89">
        <v>1844.64</v>
      </c>
      <c r="R177" s="89">
        <v>1847.58</v>
      </c>
      <c r="S177" s="89">
        <v>1846.97</v>
      </c>
      <c r="T177" s="89">
        <v>1839.35</v>
      </c>
      <c r="U177" s="89">
        <v>1836.18</v>
      </c>
      <c r="V177" s="89">
        <v>1833.9</v>
      </c>
      <c r="W177" s="89">
        <v>1814.9</v>
      </c>
      <c r="X177" s="89">
        <v>1832.78</v>
      </c>
      <c r="Y177" s="89">
        <v>1807.19</v>
      </c>
      <c r="Z177" s="89">
        <v>1780.04</v>
      </c>
    </row>
    <row r="178" spans="2:26" x14ac:dyDescent="0.25">
      <c r="B178" s="88">
        <f t="shared" si="3"/>
        <v>44055</v>
      </c>
      <c r="C178" s="89">
        <v>1796.62</v>
      </c>
      <c r="D178" s="89">
        <v>1793.52</v>
      </c>
      <c r="E178" s="89">
        <v>1792.93</v>
      </c>
      <c r="F178" s="89">
        <v>1799.57</v>
      </c>
      <c r="G178" s="89">
        <v>1818.16</v>
      </c>
      <c r="H178" s="89">
        <v>1823.22</v>
      </c>
      <c r="I178" s="89">
        <v>1811.01</v>
      </c>
      <c r="J178" s="89">
        <v>1799</v>
      </c>
      <c r="K178" s="89">
        <v>1841.01</v>
      </c>
      <c r="L178" s="89">
        <v>1854.82</v>
      </c>
      <c r="M178" s="89">
        <v>1859.06</v>
      </c>
      <c r="N178" s="89">
        <v>1859.24</v>
      </c>
      <c r="O178" s="89">
        <v>1852.25</v>
      </c>
      <c r="P178" s="89">
        <v>1854.84</v>
      </c>
      <c r="Q178" s="89">
        <v>1856.05</v>
      </c>
      <c r="R178" s="89">
        <v>1857.8</v>
      </c>
      <c r="S178" s="89">
        <v>1852.96</v>
      </c>
      <c r="T178" s="89">
        <v>1848.81</v>
      </c>
      <c r="U178" s="89">
        <v>1849.42</v>
      </c>
      <c r="V178" s="89">
        <v>1845.32</v>
      </c>
      <c r="W178" s="89">
        <v>1852.25</v>
      </c>
      <c r="X178" s="89">
        <v>1843.9</v>
      </c>
      <c r="Y178" s="89">
        <v>1823.29</v>
      </c>
      <c r="Z178" s="89">
        <v>1793.79</v>
      </c>
    </row>
    <row r="179" spans="2:26" x14ac:dyDescent="0.25">
      <c r="B179" s="88">
        <f t="shared" si="3"/>
        <v>44056</v>
      </c>
      <c r="C179" s="89">
        <v>1802.1</v>
      </c>
      <c r="D179" s="89">
        <v>1797.16</v>
      </c>
      <c r="E179" s="89">
        <v>1800.68</v>
      </c>
      <c r="F179" s="89">
        <v>1808.02</v>
      </c>
      <c r="G179" s="89">
        <v>1814.91</v>
      </c>
      <c r="H179" s="89">
        <v>1812.75</v>
      </c>
      <c r="I179" s="89">
        <v>1809.26</v>
      </c>
      <c r="J179" s="89">
        <v>1791.11</v>
      </c>
      <c r="K179" s="89">
        <v>1826.15</v>
      </c>
      <c r="L179" s="89">
        <v>1838.77</v>
      </c>
      <c r="M179" s="89">
        <v>1845.68</v>
      </c>
      <c r="N179" s="89">
        <v>1842.42</v>
      </c>
      <c r="O179" s="89">
        <v>1838.32</v>
      </c>
      <c r="P179" s="89">
        <v>1841.21</v>
      </c>
      <c r="Q179" s="89">
        <v>1839.17</v>
      </c>
      <c r="R179" s="89">
        <v>1847.9</v>
      </c>
      <c r="S179" s="89">
        <v>1841.57</v>
      </c>
      <c r="T179" s="89">
        <v>1834.16</v>
      </c>
      <c r="U179" s="89">
        <v>1831.29</v>
      </c>
      <c r="V179" s="89">
        <v>1831.17</v>
      </c>
      <c r="W179" s="89">
        <v>1838.88</v>
      </c>
      <c r="X179" s="89">
        <v>1832.9</v>
      </c>
      <c r="Y179" s="89">
        <v>1813.74</v>
      </c>
      <c r="Z179" s="89">
        <v>1783.05</v>
      </c>
    </row>
    <row r="180" spans="2:26" x14ac:dyDescent="0.25">
      <c r="B180" s="88">
        <f t="shared" si="3"/>
        <v>44057</v>
      </c>
      <c r="C180" s="89">
        <v>1777.34</v>
      </c>
      <c r="D180" s="89">
        <v>1776.38</v>
      </c>
      <c r="E180" s="89">
        <v>1782.62</v>
      </c>
      <c r="F180" s="89">
        <v>1797.3</v>
      </c>
      <c r="G180" s="89">
        <v>1794.64</v>
      </c>
      <c r="H180" s="89">
        <v>1796.33</v>
      </c>
      <c r="I180" s="89">
        <v>1792.83</v>
      </c>
      <c r="J180" s="89">
        <v>1778.62</v>
      </c>
      <c r="K180" s="89">
        <v>1825.59</v>
      </c>
      <c r="L180" s="89">
        <v>1840.31</v>
      </c>
      <c r="M180" s="89">
        <v>1840.25</v>
      </c>
      <c r="N180" s="89">
        <v>1839.55</v>
      </c>
      <c r="O180" s="89">
        <v>1847.05</v>
      </c>
      <c r="P180" s="89">
        <v>1852.75</v>
      </c>
      <c r="Q180" s="89">
        <v>1860.9</v>
      </c>
      <c r="R180" s="89">
        <v>1863.66</v>
      </c>
      <c r="S180" s="89">
        <v>1861.52</v>
      </c>
      <c r="T180" s="89">
        <v>1857.77</v>
      </c>
      <c r="U180" s="89">
        <v>1859.08</v>
      </c>
      <c r="V180" s="89">
        <v>1863.84</v>
      </c>
      <c r="W180" s="89">
        <v>1859.82</v>
      </c>
      <c r="X180" s="89">
        <v>1857.77</v>
      </c>
      <c r="Y180" s="89">
        <v>1856.15</v>
      </c>
      <c r="Z180" s="89">
        <v>1847.99</v>
      </c>
    </row>
    <row r="181" spans="2:26" x14ac:dyDescent="0.25">
      <c r="B181" s="88">
        <f t="shared" si="3"/>
        <v>44058</v>
      </c>
      <c r="C181" s="89">
        <v>1852.98</v>
      </c>
      <c r="D181" s="89">
        <v>1851.52</v>
      </c>
      <c r="E181" s="89">
        <v>1857.19</v>
      </c>
      <c r="F181" s="89">
        <v>1872.32</v>
      </c>
      <c r="G181" s="89">
        <v>1874.36</v>
      </c>
      <c r="H181" s="89">
        <v>1874.76</v>
      </c>
      <c r="I181" s="89">
        <v>1864.27</v>
      </c>
      <c r="J181" s="89">
        <v>1850.79</v>
      </c>
      <c r="K181" s="89">
        <v>1848.76</v>
      </c>
      <c r="L181" s="89">
        <v>1869.41</v>
      </c>
      <c r="M181" s="89">
        <v>1867.13</v>
      </c>
      <c r="N181" s="89">
        <v>1869.19</v>
      </c>
      <c r="O181" s="89">
        <v>1864.4</v>
      </c>
      <c r="P181" s="89">
        <v>1865.05</v>
      </c>
      <c r="Q181" s="89">
        <v>1864.64</v>
      </c>
      <c r="R181" s="89">
        <v>1869.19</v>
      </c>
      <c r="S181" s="89">
        <v>1873.88</v>
      </c>
      <c r="T181" s="89">
        <v>1869.33</v>
      </c>
      <c r="U181" s="89">
        <v>1869.24</v>
      </c>
      <c r="V181" s="89">
        <v>1867.8</v>
      </c>
      <c r="W181" s="89">
        <v>1869.29</v>
      </c>
      <c r="X181" s="89">
        <v>1871.59</v>
      </c>
      <c r="Y181" s="89">
        <v>1866.88</v>
      </c>
      <c r="Z181" s="89">
        <v>1845.73</v>
      </c>
    </row>
    <row r="182" spans="2:26" x14ac:dyDescent="0.25">
      <c r="B182" s="88">
        <f t="shared" si="3"/>
        <v>44059</v>
      </c>
      <c r="C182" s="89">
        <v>1842.36</v>
      </c>
      <c r="D182" s="89">
        <v>1838.34</v>
      </c>
      <c r="E182" s="89">
        <v>1844.42</v>
      </c>
      <c r="F182" s="89">
        <v>1859.87</v>
      </c>
      <c r="G182" s="89">
        <v>1863.78</v>
      </c>
      <c r="H182" s="89">
        <v>1864.58</v>
      </c>
      <c r="I182" s="89">
        <v>1846.27</v>
      </c>
      <c r="J182" s="89">
        <v>1824.86</v>
      </c>
      <c r="K182" s="89">
        <v>1820.83</v>
      </c>
      <c r="L182" s="89">
        <v>1846.05</v>
      </c>
      <c r="M182" s="89">
        <v>1842.88</v>
      </c>
      <c r="N182" s="89">
        <v>1854.19</v>
      </c>
      <c r="O182" s="89">
        <v>1856.38</v>
      </c>
      <c r="P182" s="89">
        <v>1861.16</v>
      </c>
      <c r="Q182" s="89">
        <v>1857.94</v>
      </c>
      <c r="R182" s="89">
        <v>1861.13</v>
      </c>
      <c r="S182" s="89">
        <v>1859.97</v>
      </c>
      <c r="T182" s="89">
        <v>1854.18</v>
      </c>
      <c r="U182" s="89">
        <v>1853.98</v>
      </c>
      <c r="V182" s="89">
        <v>1853.65</v>
      </c>
      <c r="W182" s="89">
        <v>1850.21</v>
      </c>
      <c r="X182" s="89">
        <v>1851.14</v>
      </c>
      <c r="Y182" s="89">
        <v>1853.18</v>
      </c>
      <c r="Z182" s="89">
        <v>1843.19</v>
      </c>
    </row>
    <row r="183" spans="2:26" x14ac:dyDescent="0.25">
      <c r="B183" s="88">
        <f t="shared" si="3"/>
        <v>44060</v>
      </c>
      <c r="C183" s="89">
        <v>1835.64</v>
      </c>
      <c r="D183" s="89">
        <v>1832.79</v>
      </c>
      <c r="E183" s="89">
        <v>1841.37</v>
      </c>
      <c r="F183" s="89">
        <v>1848.65</v>
      </c>
      <c r="G183" s="89">
        <v>1857.7</v>
      </c>
      <c r="H183" s="89">
        <v>1849.27</v>
      </c>
      <c r="I183" s="89">
        <v>1827.52</v>
      </c>
      <c r="J183" s="89">
        <v>1817.17</v>
      </c>
      <c r="K183" s="89">
        <v>1841.99</v>
      </c>
      <c r="L183" s="89">
        <v>1865.86</v>
      </c>
      <c r="M183" s="89">
        <v>1865.37</v>
      </c>
      <c r="N183" s="89">
        <v>1864.16</v>
      </c>
      <c r="O183" s="89">
        <v>1859.85</v>
      </c>
      <c r="P183" s="89">
        <v>1866.25</v>
      </c>
      <c r="Q183" s="89">
        <v>1866.79</v>
      </c>
      <c r="R183" s="89">
        <v>1871.82</v>
      </c>
      <c r="S183" s="89">
        <v>1865.77</v>
      </c>
      <c r="T183" s="89">
        <v>1859.12</v>
      </c>
      <c r="U183" s="89">
        <v>1853.1</v>
      </c>
      <c r="V183" s="89">
        <v>1854.48</v>
      </c>
      <c r="W183" s="89">
        <v>1859.44</v>
      </c>
      <c r="X183" s="89">
        <v>1862.2</v>
      </c>
      <c r="Y183" s="89">
        <v>1840.36</v>
      </c>
      <c r="Z183" s="89">
        <v>1826.25</v>
      </c>
    </row>
    <row r="184" spans="2:26" x14ac:dyDescent="0.25">
      <c r="B184" s="88">
        <f t="shared" si="3"/>
        <v>44061</v>
      </c>
      <c r="C184" s="89">
        <v>1839.04</v>
      </c>
      <c r="D184" s="89">
        <v>1843.67</v>
      </c>
      <c r="E184" s="89">
        <v>1849.01</v>
      </c>
      <c r="F184" s="89">
        <v>1855.58</v>
      </c>
      <c r="G184" s="89">
        <v>1865.07</v>
      </c>
      <c r="H184" s="89">
        <v>1860.36</v>
      </c>
      <c r="I184" s="89">
        <v>1839.11</v>
      </c>
      <c r="J184" s="89">
        <v>1831.19</v>
      </c>
      <c r="K184" s="89">
        <v>1865.44</v>
      </c>
      <c r="L184" s="89">
        <v>1897.62</v>
      </c>
      <c r="M184" s="89">
        <v>1905.09</v>
      </c>
      <c r="N184" s="89">
        <v>1904.15</v>
      </c>
      <c r="O184" s="89">
        <v>1889.38</v>
      </c>
      <c r="P184" s="89">
        <v>1898.65</v>
      </c>
      <c r="Q184" s="89">
        <v>1896.39</v>
      </c>
      <c r="R184" s="89">
        <v>1902.48</v>
      </c>
      <c r="S184" s="89">
        <v>1891.29</v>
      </c>
      <c r="T184" s="89">
        <v>1879.86</v>
      </c>
      <c r="U184" s="89">
        <v>1879.77</v>
      </c>
      <c r="V184" s="89">
        <v>1881.97</v>
      </c>
      <c r="W184" s="89">
        <v>1886.09</v>
      </c>
      <c r="X184" s="89">
        <v>1882.35</v>
      </c>
      <c r="Y184" s="89">
        <v>1864.2</v>
      </c>
      <c r="Z184" s="89">
        <v>1836.04</v>
      </c>
    </row>
    <row r="185" spans="2:26" x14ac:dyDescent="0.25">
      <c r="B185" s="88">
        <f t="shared" si="3"/>
        <v>44062</v>
      </c>
      <c r="C185" s="89">
        <v>1838.02</v>
      </c>
      <c r="D185" s="89">
        <v>1840.58</v>
      </c>
      <c r="E185" s="89">
        <v>1850.63</v>
      </c>
      <c r="F185" s="89">
        <v>1857.79</v>
      </c>
      <c r="G185" s="89">
        <v>1867.65</v>
      </c>
      <c r="H185" s="89">
        <v>1866.82</v>
      </c>
      <c r="I185" s="89">
        <v>1849.21</v>
      </c>
      <c r="J185" s="89">
        <v>1834.85</v>
      </c>
      <c r="K185" s="89">
        <v>1857.02</v>
      </c>
      <c r="L185" s="89">
        <v>1895.33</v>
      </c>
      <c r="M185" s="89">
        <v>1900.32</v>
      </c>
      <c r="N185" s="89">
        <v>1901.94</v>
      </c>
      <c r="O185" s="89">
        <v>1886.04</v>
      </c>
      <c r="P185" s="89">
        <v>1900.6</v>
      </c>
      <c r="Q185" s="89">
        <v>1893.34</v>
      </c>
      <c r="R185" s="89">
        <v>1890.84</v>
      </c>
      <c r="S185" s="89">
        <v>1853.42</v>
      </c>
      <c r="T185" s="89">
        <v>1850.69</v>
      </c>
      <c r="U185" s="89">
        <v>1852.83</v>
      </c>
      <c r="V185" s="89">
        <v>1854.52</v>
      </c>
      <c r="W185" s="89">
        <v>1852.47</v>
      </c>
      <c r="X185" s="89">
        <v>1864.53</v>
      </c>
      <c r="Y185" s="89">
        <v>1823.82</v>
      </c>
      <c r="Z185" s="89">
        <v>1788.84</v>
      </c>
    </row>
    <row r="186" spans="2:26" x14ac:dyDescent="0.25">
      <c r="B186" s="88">
        <f t="shared" si="3"/>
        <v>44063</v>
      </c>
      <c r="C186" s="89">
        <v>1773.41</v>
      </c>
      <c r="D186" s="89">
        <v>1760.71</v>
      </c>
      <c r="E186" s="89">
        <v>1768.96</v>
      </c>
      <c r="F186" s="89">
        <v>1780.56</v>
      </c>
      <c r="G186" s="89">
        <v>1785.56</v>
      </c>
      <c r="H186" s="89">
        <v>1783.32</v>
      </c>
      <c r="I186" s="89">
        <v>1783.77</v>
      </c>
      <c r="J186" s="89">
        <v>1773.56</v>
      </c>
      <c r="K186" s="89">
        <v>1831.72</v>
      </c>
      <c r="L186" s="89">
        <v>1866.66</v>
      </c>
      <c r="M186" s="89">
        <v>1870.56</v>
      </c>
      <c r="N186" s="89">
        <v>1870.31</v>
      </c>
      <c r="O186" s="89">
        <v>1858.16</v>
      </c>
      <c r="P186" s="89">
        <v>1867.16</v>
      </c>
      <c r="Q186" s="89">
        <v>1863.88</v>
      </c>
      <c r="R186" s="89">
        <v>1869.26</v>
      </c>
      <c r="S186" s="89">
        <v>1854.56</v>
      </c>
      <c r="T186" s="89">
        <v>1848.92</v>
      </c>
      <c r="U186" s="89">
        <v>1843.34</v>
      </c>
      <c r="V186" s="89">
        <v>1843.96</v>
      </c>
      <c r="W186" s="89">
        <v>1855.96</v>
      </c>
      <c r="X186" s="89">
        <v>1865.7</v>
      </c>
      <c r="Y186" s="89">
        <v>1815.39</v>
      </c>
      <c r="Z186" s="89">
        <v>1770.39</v>
      </c>
    </row>
    <row r="187" spans="2:26" x14ac:dyDescent="0.25">
      <c r="B187" s="88">
        <f t="shared" si="3"/>
        <v>44064</v>
      </c>
      <c r="C187" s="89">
        <v>1758.82</v>
      </c>
      <c r="D187" s="89">
        <v>1752.69</v>
      </c>
      <c r="E187" s="89">
        <v>1759.5</v>
      </c>
      <c r="F187" s="89">
        <v>1774.82</v>
      </c>
      <c r="G187" s="89">
        <v>1781.71</v>
      </c>
      <c r="H187" s="89">
        <v>1777.63</v>
      </c>
      <c r="I187" s="89">
        <v>1789.35</v>
      </c>
      <c r="J187" s="89">
        <v>1770.84</v>
      </c>
      <c r="K187" s="89">
        <v>1840</v>
      </c>
      <c r="L187" s="89">
        <v>1859.71</v>
      </c>
      <c r="M187" s="89">
        <v>1860.02</v>
      </c>
      <c r="N187" s="89">
        <v>1858.53</v>
      </c>
      <c r="O187" s="89">
        <v>1848.8</v>
      </c>
      <c r="P187" s="89">
        <v>1857.39</v>
      </c>
      <c r="Q187" s="89">
        <v>1858.09</v>
      </c>
      <c r="R187" s="89">
        <v>1856.93</v>
      </c>
      <c r="S187" s="89">
        <v>1845.54</v>
      </c>
      <c r="T187" s="89">
        <v>1847.56</v>
      </c>
      <c r="U187" s="89">
        <v>1851.88</v>
      </c>
      <c r="V187" s="89">
        <v>1855.77</v>
      </c>
      <c r="W187" s="89">
        <v>1860.6</v>
      </c>
      <c r="X187" s="89">
        <v>1869.58</v>
      </c>
      <c r="Y187" s="89">
        <v>1839.59</v>
      </c>
      <c r="Z187" s="89">
        <v>1790.29</v>
      </c>
    </row>
    <row r="188" spans="2:26" x14ac:dyDescent="0.25">
      <c r="B188" s="88">
        <f t="shared" si="3"/>
        <v>44065</v>
      </c>
      <c r="C188" s="89">
        <v>1784.57</v>
      </c>
      <c r="D188" s="89">
        <v>1770.93</v>
      </c>
      <c r="E188" s="89">
        <v>1775.33</v>
      </c>
      <c r="F188" s="89">
        <v>1781.81</v>
      </c>
      <c r="G188" s="89">
        <v>1784.88</v>
      </c>
      <c r="H188" s="89">
        <v>1786.86</v>
      </c>
      <c r="I188" s="89">
        <v>1783.05</v>
      </c>
      <c r="J188" s="89">
        <v>1774.59</v>
      </c>
      <c r="K188" s="89">
        <v>1815.95</v>
      </c>
      <c r="L188" s="89">
        <v>1858.58</v>
      </c>
      <c r="M188" s="89">
        <v>1860.03</v>
      </c>
      <c r="N188" s="89">
        <v>1861.47</v>
      </c>
      <c r="O188" s="89">
        <v>1828.04</v>
      </c>
      <c r="P188" s="89">
        <v>1858.46</v>
      </c>
      <c r="Q188" s="89">
        <v>1858.87</v>
      </c>
      <c r="R188" s="89">
        <v>1826.87</v>
      </c>
      <c r="S188" s="89">
        <v>1855.63</v>
      </c>
      <c r="T188" s="89">
        <v>1852.82</v>
      </c>
      <c r="U188" s="89">
        <v>1852.19</v>
      </c>
      <c r="V188" s="89">
        <v>1823.44</v>
      </c>
      <c r="W188" s="89">
        <v>1810.13</v>
      </c>
      <c r="X188" s="89">
        <v>1799.28</v>
      </c>
      <c r="Y188" s="89">
        <v>1799.92</v>
      </c>
      <c r="Z188" s="89">
        <v>1778.72</v>
      </c>
    </row>
    <row r="189" spans="2:26" x14ac:dyDescent="0.25">
      <c r="B189" s="88">
        <f t="shared" si="3"/>
        <v>44066</v>
      </c>
      <c r="C189" s="89">
        <v>1787.73</v>
      </c>
      <c r="D189" s="89">
        <v>1754.65</v>
      </c>
      <c r="E189" s="89">
        <v>1761.21</v>
      </c>
      <c r="F189" s="89">
        <v>1769.39</v>
      </c>
      <c r="G189" s="89">
        <v>1781.91</v>
      </c>
      <c r="H189" s="89">
        <v>1780.63</v>
      </c>
      <c r="I189" s="89">
        <v>1792.29</v>
      </c>
      <c r="J189" s="89">
        <v>1776.8</v>
      </c>
      <c r="K189" s="89">
        <v>1781.19</v>
      </c>
      <c r="L189" s="89">
        <v>1807.63</v>
      </c>
      <c r="M189" s="89">
        <v>1833.82</v>
      </c>
      <c r="N189" s="89">
        <v>1807.45</v>
      </c>
      <c r="O189" s="89">
        <v>1803.93</v>
      </c>
      <c r="P189" s="89">
        <v>1837.47</v>
      </c>
      <c r="Q189" s="89">
        <v>1831.66</v>
      </c>
      <c r="R189" s="89">
        <v>1822.95</v>
      </c>
      <c r="S189" s="89">
        <v>1824.09</v>
      </c>
      <c r="T189" s="89">
        <v>1826.25</v>
      </c>
      <c r="U189" s="89">
        <v>1833.15</v>
      </c>
      <c r="V189" s="89">
        <v>1834.5</v>
      </c>
      <c r="W189" s="89">
        <v>1844.21</v>
      </c>
      <c r="X189" s="89">
        <v>1813.54</v>
      </c>
      <c r="Y189" s="89">
        <v>1786.36</v>
      </c>
      <c r="Z189" s="89">
        <v>1774.19</v>
      </c>
    </row>
    <row r="190" spans="2:26" ht="15" customHeight="1" x14ac:dyDescent="0.25">
      <c r="B190" s="88">
        <f t="shared" si="3"/>
        <v>44067</v>
      </c>
      <c r="C190" s="89">
        <v>1749.88</v>
      </c>
      <c r="D190" s="89">
        <v>1741.77</v>
      </c>
      <c r="E190" s="89">
        <v>1746.11</v>
      </c>
      <c r="F190" s="89">
        <v>1752.91</v>
      </c>
      <c r="G190" s="89">
        <v>1768.04</v>
      </c>
      <c r="H190" s="89">
        <v>1779.95</v>
      </c>
      <c r="I190" s="89">
        <v>1763.41</v>
      </c>
      <c r="J190" s="89">
        <v>1772.19</v>
      </c>
      <c r="K190" s="89">
        <v>1834.47</v>
      </c>
      <c r="L190" s="89">
        <v>1837.98</v>
      </c>
      <c r="M190" s="89">
        <v>1843.1</v>
      </c>
      <c r="N190" s="89">
        <v>1850.04</v>
      </c>
      <c r="O190" s="89">
        <v>1843.4</v>
      </c>
      <c r="P190" s="89">
        <v>1848.37</v>
      </c>
      <c r="Q190" s="89">
        <v>1843.09</v>
      </c>
      <c r="R190" s="89">
        <v>1843.11</v>
      </c>
      <c r="S190" s="89">
        <v>1842.61</v>
      </c>
      <c r="T190" s="89">
        <v>1835.31</v>
      </c>
      <c r="U190" s="89">
        <v>1828.42</v>
      </c>
      <c r="V190" s="89">
        <v>1843.97</v>
      </c>
      <c r="W190" s="89">
        <v>1847.41</v>
      </c>
      <c r="X190" s="89">
        <v>1855.58</v>
      </c>
      <c r="Y190" s="89">
        <v>1819.72</v>
      </c>
      <c r="Z190" s="89">
        <v>1772.12</v>
      </c>
    </row>
    <row r="191" spans="2:26" x14ac:dyDescent="0.25">
      <c r="B191" s="88">
        <f t="shared" si="3"/>
        <v>44068</v>
      </c>
      <c r="C191" s="89">
        <v>1761.46</v>
      </c>
      <c r="D191" s="89">
        <v>1768.29</v>
      </c>
      <c r="E191" s="89">
        <v>1776.32</v>
      </c>
      <c r="F191" s="89">
        <v>1789.34</v>
      </c>
      <c r="G191" s="89">
        <v>1800.25</v>
      </c>
      <c r="H191" s="89">
        <v>1785.04</v>
      </c>
      <c r="I191" s="89">
        <v>1774.54</v>
      </c>
      <c r="J191" s="89">
        <v>1776.42</v>
      </c>
      <c r="K191" s="89">
        <v>1832.82</v>
      </c>
      <c r="L191" s="89">
        <v>1851.88</v>
      </c>
      <c r="M191" s="89">
        <v>1855.5</v>
      </c>
      <c r="N191" s="89">
        <v>1853</v>
      </c>
      <c r="O191" s="89">
        <v>1844.58</v>
      </c>
      <c r="P191" s="89">
        <v>1853.11</v>
      </c>
      <c r="Q191" s="89">
        <v>1846.1</v>
      </c>
      <c r="R191" s="89">
        <v>1851.4</v>
      </c>
      <c r="S191" s="89">
        <v>1848.85</v>
      </c>
      <c r="T191" s="89">
        <v>1840.03</v>
      </c>
      <c r="U191" s="89">
        <v>1840.32</v>
      </c>
      <c r="V191" s="89">
        <v>1841.58</v>
      </c>
      <c r="W191" s="89">
        <v>1852.71</v>
      </c>
      <c r="X191" s="89">
        <v>1850.79</v>
      </c>
      <c r="Y191" s="89">
        <v>1816.45</v>
      </c>
      <c r="Z191" s="89">
        <v>1772.01</v>
      </c>
    </row>
    <row r="192" spans="2:26" x14ac:dyDescent="0.25">
      <c r="B192" s="88">
        <f t="shared" si="3"/>
        <v>44069</v>
      </c>
      <c r="C192" s="89">
        <v>1764</v>
      </c>
      <c r="D192" s="89">
        <v>1772.63</v>
      </c>
      <c r="E192" s="89">
        <v>1776</v>
      </c>
      <c r="F192" s="89">
        <v>1787.17</v>
      </c>
      <c r="G192" s="89">
        <v>1792.75</v>
      </c>
      <c r="H192" s="89">
        <v>1795.72</v>
      </c>
      <c r="I192" s="89">
        <v>1774.51</v>
      </c>
      <c r="J192" s="89">
        <v>1768.43</v>
      </c>
      <c r="K192" s="89">
        <v>1826.65</v>
      </c>
      <c r="L192" s="89">
        <v>1851.6</v>
      </c>
      <c r="M192" s="89">
        <v>1854.93</v>
      </c>
      <c r="N192" s="89">
        <v>1844.9</v>
      </c>
      <c r="O192" s="89">
        <v>1842.13</v>
      </c>
      <c r="P192" s="89">
        <v>1842.62</v>
      </c>
      <c r="Q192" s="89">
        <v>1839.52</v>
      </c>
      <c r="R192" s="89">
        <v>1847.52</v>
      </c>
      <c r="S192" s="89">
        <v>1837.59</v>
      </c>
      <c r="T192" s="89">
        <v>1835.2</v>
      </c>
      <c r="U192" s="89">
        <v>1842.56</v>
      </c>
      <c r="V192" s="89">
        <v>1839.71</v>
      </c>
      <c r="W192" s="89">
        <v>1841.73</v>
      </c>
      <c r="X192" s="89">
        <v>1841.24</v>
      </c>
      <c r="Y192" s="89">
        <v>1807.63</v>
      </c>
      <c r="Z192" s="89">
        <v>1758.27</v>
      </c>
    </row>
    <row r="193" spans="2:26" x14ac:dyDescent="0.25">
      <c r="B193" s="88">
        <f t="shared" si="3"/>
        <v>44070</v>
      </c>
      <c r="C193" s="89">
        <v>1756.02</v>
      </c>
      <c r="D193" s="89">
        <v>1768.71</v>
      </c>
      <c r="E193" s="89">
        <v>1770.95</v>
      </c>
      <c r="F193" s="89">
        <v>1784.63</v>
      </c>
      <c r="G193" s="89">
        <v>1793.4</v>
      </c>
      <c r="H193" s="89">
        <v>1792.48</v>
      </c>
      <c r="I193" s="89">
        <v>1766.92</v>
      </c>
      <c r="J193" s="89">
        <v>1757.61</v>
      </c>
      <c r="K193" s="89">
        <v>1812.74</v>
      </c>
      <c r="L193" s="89">
        <v>1849.66</v>
      </c>
      <c r="M193" s="89">
        <v>1849.21</v>
      </c>
      <c r="N193" s="89">
        <v>1837.99</v>
      </c>
      <c r="O193" s="89">
        <v>1833.39</v>
      </c>
      <c r="P193" s="89">
        <v>1843.44</v>
      </c>
      <c r="Q193" s="89">
        <v>1833.08</v>
      </c>
      <c r="R193" s="89">
        <v>1842.9</v>
      </c>
      <c r="S193" s="89">
        <v>1838.56</v>
      </c>
      <c r="T193" s="89">
        <v>1829.27</v>
      </c>
      <c r="U193" s="89">
        <v>1837.52</v>
      </c>
      <c r="V193" s="89">
        <v>1844.46</v>
      </c>
      <c r="W193" s="89">
        <v>1853.19</v>
      </c>
      <c r="X193" s="89">
        <v>1847.91</v>
      </c>
      <c r="Y193" s="89">
        <v>1801.82</v>
      </c>
      <c r="Z193" s="89">
        <v>1761.8</v>
      </c>
    </row>
    <row r="194" spans="2:26" x14ac:dyDescent="0.25">
      <c r="B194" s="88">
        <f t="shared" si="3"/>
        <v>44071</v>
      </c>
      <c r="C194" s="89">
        <v>1771.86</v>
      </c>
      <c r="D194" s="89">
        <v>1764.22</v>
      </c>
      <c r="E194" s="89">
        <v>1769.36</v>
      </c>
      <c r="F194" s="89">
        <v>1781.97</v>
      </c>
      <c r="G194" s="89">
        <v>1792.02</v>
      </c>
      <c r="H194" s="89">
        <v>1791.22</v>
      </c>
      <c r="I194" s="89">
        <v>1777.23</v>
      </c>
      <c r="J194" s="89">
        <v>1731.55</v>
      </c>
      <c r="K194" s="89">
        <v>1799.04</v>
      </c>
      <c r="L194" s="89">
        <v>1842.09</v>
      </c>
      <c r="M194" s="89">
        <v>1848.55</v>
      </c>
      <c r="N194" s="89">
        <v>1839.94</v>
      </c>
      <c r="O194" s="89">
        <v>1833.76</v>
      </c>
      <c r="P194" s="89">
        <v>1840.67</v>
      </c>
      <c r="Q194" s="89">
        <v>1862.59</v>
      </c>
      <c r="R194" s="89">
        <v>1868.16</v>
      </c>
      <c r="S194" s="89">
        <v>1830.3</v>
      </c>
      <c r="T194" s="89">
        <v>1820.06</v>
      </c>
      <c r="U194" s="89">
        <v>1824.7</v>
      </c>
      <c r="V194" s="89">
        <v>1833.92</v>
      </c>
      <c r="W194" s="89">
        <v>1827.08</v>
      </c>
      <c r="X194" s="89">
        <v>1821.46</v>
      </c>
      <c r="Y194" s="89">
        <v>1771</v>
      </c>
      <c r="Z194" s="89">
        <v>1728.69</v>
      </c>
    </row>
    <row r="195" spans="2:26" x14ac:dyDescent="0.25">
      <c r="B195" s="88">
        <f t="shared" si="3"/>
        <v>44072</v>
      </c>
      <c r="C195" s="89">
        <v>1765.52</v>
      </c>
      <c r="D195" s="89">
        <v>1760.08</v>
      </c>
      <c r="E195" s="89">
        <v>1761.26</v>
      </c>
      <c r="F195" s="89">
        <v>1764.88</v>
      </c>
      <c r="G195" s="89">
        <v>1777.77</v>
      </c>
      <c r="H195" s="89">
        <v>1777.95</v>
      </c>
      <c r="I195" s="89">
        <v>1770.12</v>
      </c>
      <c r="J195" s="89">
        <v>1750.41</v>
      </c>
      <c r="K195" s="89">
        <v>1766.72</v>
      </c>
      <c r="L195" s="89">
        <v>1816.44</v>
      </c>
      <c r="M195" s="89">
        <v>1826.25</v>
      </c>
      <c r="N195" s="89">
        <v>1827.72</v>
      </c>
      <c r="O195" s="89">
        <v>1821.06</v>
      </c>
      <c r="P195" s="89">
        <v>1820.7</v>
      </c>
      <c r="Q195" s="89">
        <v>1816.11</v>
      </c>
      <c r="R195" s="89">
        <v>1815.71</v>
      </c>
      <c r="S195" s="89">
        <v>1816.14</v>
      </c>
      <c r="T195" s="89">
        <v>1819.14</v>
      </c>
      <c r="U195" s="89">
        <v>1818.89</v>
      </c>
      <c r="V195" s="89">
        <v>1824.37</v>
      </c>
      <c r="W195" s="89">
        <v>1840.54</v>
      </c>
      <c r="X195" s="89">
        <v>1815.06</v>
      </c>
      <c r="Y195" s="89">
        <v>1765.98</v>
      </c>
      <c r="Z195" s="89">
        <v>1764.73</v>
      </c>
    </row>
    <row r="196" spans="2:26" x14ac:dyDescent="0.25">
      <c r="B196" s="88">
        <f t="shared" si="3"/>
        <v>44073</v>
      </c>
      <c r="C196" s="89">
        <v>1745.99</v>
      </c>
      <c r="D196" s="89">
        <v>1727.14</v>
      </c>
      <c r="E196" s="89">
        <v>1747.75</v>
      </c>
      <c r="F196" s="89">
        <v>1753.58</v>
      </c>
      <c r="G196" s="89">
        <v>1763.1</v>
      </c>
      <c r="H196" s="89">
        <v>1763.04</v>
      </c>
      <c r="I196" s="89">
        <v>1764.34</v>
      </c>
      <c r="J196" s="89">
        <v>1730.28</v>
      </c>
      <c r="K196" s="89">
        <v>1736.77</v>
      </c>
      <c r="L196" s="89">
        <v>1779.97</v>
      </c>
      <c r="M196" s="89">
        <v>1800.04</v>
      </c>
      <c r="N196" s="89">
        <v>1811.48</v>
      </c>
      <c r="O196" s="89">
        <v>1800.71</v>
      </c>
      <c r="P196" s="89">
        <v>1803.4</v>
      </c>
      <c r="Q196" s="89">
        <v>1801.5</v>
      </c>
      <c r="R196" s="89">
        <v>1802.39</v>
      </c>
      <c r="S196" s="89">
        <v>1792.03</v>
      </c>
      <c r="T196" s="89">
        <v>1786.98</v>
      </c>
      <c r="U196" s="89">
        <v>1786.24</v>
      </c>
      <c r="V196" s="89">
        <v>1803.32</v>
      </c>
      <c r="W196" s="89">
        <v>1823.42</v>
      </c>
      <c r="X196" s="89">
        <v>1771.5</v>
      </c>
      <c r="Y196" s="89">
        <v>1777.13</v>
      </c>
      <c r="Z196" s="89">
        <v>1733.57</v>
      </c>
    </row>
    <row r="197" spans="2:26" x14ac:dyDescent="0.25">
      <c r="B197" s="88">
        <f t="shared" si="3"/>
        <v>44074</v>
      </c>
      <c r="C197" s="89">
        <v>1725.18</v>
      </c>
      <c r="D197" s="89">
        <v>1728.01</v>
      </c>
      <c r="E197" s="89">
        <v>1732.31</v>
      </c>
      <c r="F197" s="89">
        <v>1748.61</v>
      </c>
      <c r="G197" s="89">
        <v>1761.5</v>
      </c>
      <c r="H197" s="89">
        <v>1762.96</v>
      </c>
      <c r="I197" s="89">
        <v>1741.24</v>
      </c>
      <c r="J197" s="89">
        <v>1716.88</v>
      </c>
      <c r="K197" s="89">
        <v>1783.99</v>
      </c>
      <c r="L197" s="89">
        <v>1838.75</v>
      </c>
      <c r="M197" s="89">
        <v>1834.72</v>
      </c>
      <c r="N197" s="89">
        <v>1831.73</v>
      </c>
      <c r="O197" s="89">
        <v>1824.93</v>
      </c>
      <c r="P197" s="89">
        <v>1829.68</v>
      </c>
      <c r="Q197" s="89">
        <v>1827.4</v>
      </c>
      <c r="R197" s="89">
        <v>1835.61</v>
      </c>
      <c r="S197" s="89">
        <v>1832.59</v>
      </c>
      <c r="T197" s="89">
        <v>1822.66</v>
      </c>
      <c r="U197" s="89">
        <v>1830.33</v>
      </c>
      <c r="V197" s="89">
        <v>1830.37</v>
      </c>
      <c r="W197" s="89">
        <v>1808.61</v>
      </c>
      <c r="X197" s="89">
        <v>1830.66</v>
      </c>
      <c r="Y197" s="89">
        <v>1782.11</v>
      </c>
      <c r="Z197" s="89">
        <v>1726.89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44044</v>
      </c>
      <c r="C203" s="89">
        <v>1906.76</v>
      </c>
      <c r="D203" s="89">
        <v>1907.34</v>
      </c>
      <c r="E203" s="89">
        <v>1909.4</v>
      </c>
      <c r="F203" s="89">
        <v>1916.34</v>
      </c>
      <c r="G203" s="89">
        <v>1918.04</v>
      </c>
      <c r="H203" s="89">
        <v>1911.34</v>
      </c>
      <c r="I203" s="89">
        <v>1900.31</v>
      </c>
      <c r="J203" s="89">
        <v>1898.71</v>
      </c>
      <c r="K203" s="89">
        <v>1884.37</v>
      </c>
      <c r="L203" s="89">
        <v>1900.18</v>
      </c>
      <c r="M203" s="89">
        <v>1917.5</v>
      </c>
      <c r="N203" s="89">
        <v>1902.33</v>
      </c>
      <c r="O203" s="89">
        <v>1899.75</v>
      </c>
      <c r="P203" s="89">
        <v>1901</v>
      </c>
      <c r="Q203" s="89">
        <v>1900.55</v>
      </c>
      <c r="R203" s="89">
        <v>1902.18</v>
      </c>
      <c r="S203" s="89">
        <v>1900.6</v>
      </c>
      <c r="T203" s="89">
        <v>1899.8</v>
      </c>
      <c r="U203" s="89">
        <v>1896.17</v>
      </c>
      <c r="V203" s="89">
        <v>1900.07</v>
      </c>
      <c r="W203" s="89">
        <v>1891.07</v>
      </c>
      <c r="X203" s="89">
        <v>1895.74</v>
      </c>
      <c r="Y203" s="89">
        <v>1889.67</v>
      </c>
      <c r="Z203" s="89">
        <v>1894.68</v>
      </c>
    </row>
    <row r="204" spans="2:26" x14ac:dyDescent="0.25">
      <c r="B204" s="88">
        <f t="shared" ref="B204:B233" si="4">IF(B11=0,"",B11)</f>
        <v>44045</v>
      </c>
      <c r="C204" s="89">
        <v>1901.6</v>
      </c>
      <c r="D204" s="89">
        <v>1904.46</v>
      </c>
      <c r="E204" s="89">
        <v>1913.26</v>
      </c>
      <c r="F204" s="89">
        <v>1923.22</v>
      </c>
      <c r="G204" s="89">
        <v>1921.79</v>
      </c>
      <c r="H204" s="89">
        <v>1915</v>
      </c>
      <c r="I204" s="89">
        <v>1906.36</v>
      </c>
      <c r="J204" s="89">
        <v>1893.99</v>
      </c>
      <c r="K204" s="89">
        <v>1890.97</v>
      </c>
      <c r="L204" s="89">
        <v>1925.32</v>
      </c>
      <c r="M204" s="89">
        <v>1932.31</v>
      </c>
      <c r="N204" s="89">
        <v>1940.94</v>
      </c>
      <c r="O204" s="89">
        <v>1941.64</v>
      </c>
      <c r="P204" s="89">
        <v>1941.52</v>
      </c>
      <c r="Q204" s="89">
        <v>1942.7</v>
      </c>
      <c r="R204" s="89">
        <v>1942.36</v>
      </c>
      <c r="S204" s="89">
        <v>1937.57</v>
      </c>
      <c r="T204" s="89">
        <v>1933.16</v>
      </c>
      <c r="U204" s="89">
        <v>1934.53</v>
      </c>
      <c r="V204" s="89">
        <v>1934.54</v>
      </c>
      <c r="W204" s="89">
        <v>1931.38</v>
      </c>
      <c r="X204" s="89">
        <v>1929.63</v>
      </c>
      <c r="Y204" s="89">
        <v>1926.86</v>
      </c>
      <c r="Z204" s="89">
        <v>1893.85</v>
      </c>
    </row>
    <row r="205" spans="2:26" x14ac:dyDescent="0.25">
      <c r="B205" s="88">
        <f t="shared" si="4"/>
        <v>44046</v>
      </c>
      <c r="C205" s="89">
        <v>1886.13</v>
      </c>
      <c r="D205" s="89">
        <v>1893.92</v>
      </c>
      <c r="E205" s="89">
        <v>1907.95</v>
      </c>
      <c r="F205" s="89">
        <v>1919.91</v>
      </c>
      <c r="G205" s="89">
        <v>1913.71</v>
      </c>
      <c r="H205" s="89">
        <v>1904.22</v>
      </c>
      <c r="I205" s="89">
        <v>1891.41</v>
      </c>
      <c r="J205" s="89">
        <v>1880.33</v>
      </c>
      <c r="K205" s="89">
        <v>1921.1</v>
      </c>
      <c r="L205" s="89">
        <v>1952.53</v>
      </c>
      <c r="M205" s="89">
        <v>1953.92</v>
      </c>
      <c r="N205" s="89">
        <v>1955.78</v>
      </c>
      <c r="O205" s="89">
        <v>1940.71</v>
      </c>
      <c r="P205" s="89">
        <v>1953.99</v>
      </c>
      <c r="Q205" s="89">
        <v>1951.31</v>
      </c>
      <c r="R205" s="89">
        <v>1957.51</v>
      </c>
      <c r="S205" s="89">
        <v>1938.66</v>
      </c>
      <c r="T205" s="89">
        <v>1923.33</v>
      </c>
      <c r="U205" s="89">
        <v>1917.12</v>
      </c>
      <c r="V205" s="89">
        <v>1911.82</v>
      </c>
      <c r="W205" s="89">
        <v>1910.4</v>
      </c>
      <c r="X205" s="89">
        <v>1927.43</v>
      </c>
      <c r="Y205" s="89">
        <v>1904.81</v>
      </c>
      <c r="Z205" s="89">
        <v>1884.3</v>
      </c>
    </row>
    <row r="206" spans="2:26" x14ac:dyDescent="0.25">
      <c r="B206" s="88">
        <f t="shared" si="4"/>
        <v>44047</v>
      </c>
      <c r="C206" s="89">
        <v>1752.01</v>
      </c>
      <c r="D206" s="89">
        <v>1753.19</v>
      </c>
      <c r="E206" s="89">
        <v>1769.1</v>
      </c>
      <c r="F206" s="89">
        <v>1778.47</v>
      </c>
      <c r="G206" s="89">
        <v>1772.54</v>
      </c>
      <c r="H206" s="89">
        <v>1764.03</v>
      </c>
      <c r="I206" s="89">
        <v>1772.2</v>
      </c>
      <c r="J206" s="89">
        <v>1825.73</v>
      </c>
      <c r="K206" s="89">
        <v>1856.91</v>
      </c>
      <c r="L206" s="89">
        <v>1870.72</v>
      </c>
      <c r="M206" s="89">
        <v>1878.86</v>
      </c>
      <c r="N206" s="89">
        <v>1878.35</v>
      </c>
      <c r="O206" s="89">
        <v>1870.68</v>
      </c>
      <c r="P206" s="89">
        <v>1876.57</v>
      </c>
      <c r="Q206" s="89">
        <v>1880.4</v>
      </c>
      <c r="R206" s="89">
        <v>1894.88</v>
      </c>
      <c r="S206" s="89">
        <v>1889.56</v>
      </c>
      <c r="T206" s="89">
        <v>1881.08</v>
      </c>
      <c r="U206" s="89">
        <v>1871.26</v>
      </c>
      <c r="V206" s="89">
        <v>1860.53</v>
      </c>
      <c r="W206" s="89">
        <v>1859.19</v>
      </c>
      <c r="X206" s="89">
        <v>1863.18</v>
      </c>
      <c r="Y206" s="89">
        <v>1833.89</v>
      </c>
      <c r="Z206" s="89">
        <v>1772.02</v>
      </c>
    </row>
    <row r="207" spans="2:26" x14ac:dyDescent="0.25">
      <c r="B207" s="88">
        <f t="shared" si="4"/>
        <v>44048</v>
      </c>
      <c r="C207" s="89">
        <v>1753.38</v>
      </c>
      <c r="D207" s="89">
        <v>1735.48</v>
      </c>
      <c r="E207" s="89">
        <v>1747.3</v>
      </c>
      <c r="F207" s="89">
        <v>1755.2</v>
      </c>
      <c r="G207" s="89">
        <v>1752.02</v>
      </c>
      <c r="H207" s="89">
        <v>1743.06</v>
      </c>
      <c r="I207" s="89">
        <v>1747.17</v>
      </c>
      <c r="J207" s="89">
        <v>1811.83</v>
      </c>
      <c r="K207" s="89">
        <v>1838.94</v>
      </c>
      <c r="L207" s="89">
        <v>1883.13</v>
      </c>
      <c r="M207" s="89">
        <v>1886.19</v>
      </c>
      <c r="N207" s="89">
        <v>1883.43</v>
      </c>
      <c r="O207" s="89">
        <v>1880.25</v>
      </c>
      <c r="P207" s="89">
        <v>1883.64</v>
      </c>
      <c r="Q207" s="89">
        <v>1884.02</v>
      </c>
      <c r="R207" s="89">
        <v>1884.59</v>
      </c>
      <c r="S207" s="89">
        <v>1882.31</v>
      </c>
      <c r="T207" s="89">
        <v>1875.5</v>
      </c>
      <c r="U207" s="89">
        <v>1870.57</v>
      </c>
      <c r="V207" s="89">
        <v>1858.29</v>
      </c>
      <c r="W207" s="89">
        <v>1864.25</v>
      </c>
      <c r="X207" s="89">
        <v>1866.75</v>
      </c>
      <c r="Y207" s="89">
        <v>1823.21</v>
      </c>
      <c r="Z207" s="89">
        <v>1774.63</v>
      </c>
    </row>
    <row r="208" spans="2:26" x14ac:dyDescent="0.25">
      <c r="B208" s="88">
        <f t="shared" si="4"/>
        <v>44049</v>
      </c>
      <c r="C208" s="89">
        <v>1755.67</v>
      </c>
      <c r="D208" s="89">
        <v>1737.88</v>
      </c>
      <c r="E208" s="89">
        <v>1744.98</v>
      </c>
      <c r="F208" s="89">
        <v>1755.58</v>
      </c>
      <c r="G208" s="89">
        <v>1753.74</v>
      </c>
      <c r="H208" s="89">
        <v>1752.3</v>
      </c>
      <c r="I208" s="89">
        <v>1755.43</v>
      </c>
      <c r="J208" s="89">
        <v>1800</v>
      </c>
      <c r="K208" s="89">
        <v>1844.88</v>
      </c>
      <c r="L208" s="89">
        <v>1876.34</v>
      </c>
      <c r="M208" s="89">
        <v>1879.38</v>
      </c>
      <c r="N208" s="89">
        <v>1879.11</v>
      </c>
      <c r="O208" s="89">
        <v>1871.2</v>
      </c>
      <c r="P208" s="89">
        <v>1873.68</v>
      </c>
      <c r="Q208" s="89">
        <v>1875.36</v>
      </c>
      <c r="R208" s="89">
        <v>1882.46</v>
      </c>
      <c r="S208" s="89">
        <v>1875.15</v>
      </c>
      <c r="T208" s="89">
        <v>1861.36</v>
      </c>
      <c r="U208" s="89">
        <v>1856.42</v>
      </c>
      <c r="V208" s="89">
        <v>1851.26</v>
      </c>
      <c r="W208" s="89">
        <v>1854.56</v>
      </c>
      <c r="X208" s="89">
        <v>1858.16</v>
      </c>
      <c r="Y208" s="89">
        <v>1827.52</v>
      </c>
      <c r="Z208" s="89">
        <v>1781.05</v>
      </c>
    </row>
    <row r="209" spans="2:26" x14ac:dyDescent="0.25">
      <c r="B209" s="88">
        <f t="shared" si="4"/>
        <v>44050</v>
      </c>
      <c r="C209" s="89">
        <v>1766.3</v>
      </c>
      <c r="D209" s="89">
        <v>1744.08</v>
      </c>
      <c r="E209" s="89">
        <v>1748.46</v>
      </c>
      <c r="F209" s="89">
        <v>1748.86</v>
      </c>
      <c r="G209" s="89">
        <v>1749.87</v>
      </c>
      <c r="H209" s="89">
        <v>1757.63</v>
      </c>
      <c r="I209" s="89">
        <v>1764.25</v>
      </c>
      <c r="J209" s="89">
        <v>1792.92</v>
      </c>
      <c r="K209" s="89">
        <v>1872.95</v>
      </c>
      <c r="L209" s="89">
        <v>1896.39</v>
      </c>
      <c r="M209" s="89">
        <v>1898.58</v>
      </c>
      <c r="N209" s="89">
        <v>1898.72</v>
      </c>
      <c r="O209" s="89">
        <v>1892.21</v>
      </c>
      <c r="P209" s="89">
        <v>1898.23</v>
      </c>
      <c r="Q209" s="89">
        <v>1896.19</v>
      </c>
      <c r="R209" s="89">
        <v>1895.15</v>
      </c>
      <c r="S209" s="89">
        <v>1890.43</v>
      </c>
      <c r="T209" s="89">
        <v>1884.52</v>
      </c>
      <c r="U209" s="89">
        <v>1880.12</v>
      </c>
      <c r="V209" s="89">
        <v>1874.74</v>
      </c>
      <c r="W209" s="89">
        <v>1876.3</v>
      </c>
      <c r="X209" s="89">
        <v>1898.92</v>
      </c>
      <c r="Y209" s="89">
        <v>1879.64</v>
      </c>
      <c r="Z209" s="89">
        <v>1837.06</v>
      </c>
    </row>
    <row r="210" spans="2:26" x14ac:dyDescent="0.25">
      <c r="B210" s="88">
        <f t="shared" si="4"/>
        <v>44051</v>
      </c>
      <c r="C210" s="89">
        <v>1866.12</v>
      </c>
      <c r="D210" s="89">
        <v>1888.65</v>
      </c>
      <c r="E210" s="89">
        <v>1885.05</v>
      </c>
      <c r="F210" s="89">
        <v>1894.64</v>
      </c>
      <c r="G210" s="89">
        <v>1899.21</v>
      </c>
      <c r="H210" s="89">
        <v>1913.96</v>
      </c>
      <c r="I210" s="89">
        <v>1897.49</v>
      </c>
      <c r="J210" s="89">
        <v>1888.74</v>
      </c>
      <c r="K210" s="89">
        <v>1901.81</v>
      </c>
      <c r="L210" s="89">
        <v>1943.89</v>
      </c>
      <c r="M210" s="89">
        <v>1957.31</v>
      </c>
      <c r="N210" s="89">
        <v>1958.21</v>
      </c>
      <c r="O210" s="89">
        <v>1954.36</v>
      </c>
      <c r="P210" s="89">
        <v>1958.02</v>
      </c>
      <c r="Q210" s="89">
        <v>1956.47</v>
      </c>
      <c r="R210" s="89">
        <v>1954</v>
      </c>
      <c r="S210" s="89">
        <v>1947.47</v>
      </c>
      <c r="T210" s="89">
        <v>1948.84</v>
      </c>
      <c r="U210" s="89">
        <v>1944.83</v>
      </c>
      <c r="V210" s="89">
        <v>1943.89</v>
      </c>
      <c r="W210" s="89">
        <v>1937.71</v>
      </c>
      <c r="X210" s="89">
        <v>1939.83</v>
      </c>
      <c r="Y210" s="89">
        <v>1904.85</v>
      </c>
      <c r="Z210" s="89">
        <v>1887.35</v>
      </c>
    </row>
    <row r="211" spans="2:26" x14ac:dyDescent="0.25">
      <c r="B211" s="88">
        <f t="shared" si="4"/>
        <v>44052</v>
      </c>
      <c r="C211" s="89">
        <v>1889.53</v>
      </c>
      <c r="D211" s="89">
        <v>1884.55</v>
      </c>
      <c r="E211" s="89">
        <v>1887.88</v>
      </c>
      <c r="F211" s="89">
        <v>1903.41</v>
      </c>
      <c r="G211" s="89">
        <v>1907.03</v>
      </c>
      <c r="H211" s="89">
        <v>1913.52</v>
      </c>
      <c r="I211" s="89">
        <v>1909.58</v>
      </c>
      <c r="J211" s="89">
        <v>1898.48</v>
      </c>
      <c r="K211" s="89">
        <v>1896.32</v>
      </c>
      <c r="L211" s="89">
        <v>1917.56</v>
      </c>
      <c r="M211" s="89">
        <v>1932.4</v>
      </c>
      <c r="N211" s="89">
        <v>1951.29</v>
      </c>
      <c r="O211" s="89">
        <v>1938.5</v>
      </c>
      <c r="P211" s="89">
        <v>1947.26</v>
      </c>
      <c r="Q211" s="89">
        <v>1948.1</v>
      </c>
      <c r="R211" s="89">
        <v>1937.7</v>
      </c>
      <c r="S211" s="89">
        <v>1934.15</v>
      </c>
      <c r="T211" s="89">
        <v>1931.39</v>
      </c>
      <c r="U211" s="89">
        <v>1933.46</v>
      </c>
      <c r="V211" s="89">
        <v>1933.52</v>
      </c>
      <c r="W211" s="89">
        <v>1933.44</v>
      </c>
      <c r="X211" s="89">
        <v>1925.38</v>
      </c>
      <c r="Y211" s="89">
        <v>1909.06</v>
      </c>
      <c r="Z211" s="89">
        <v>1870.65</v>
      </c>
    </row>
    <row r="212" spans="2:26" x14ac:dyDescent="0.25">
      <c r="B212" s="88">
        <f t="shared" si="4"/>
        <v>44053</v>
      </c>
      <c r="C212" s="89">
        <v>1870.34</v>
      </c>
      <c r="D212" s="89">
        <v>1875.98</v>
      </c>
      <c r="E212" s="89">
        <v>1877.02</v>
      </c>
      <c r="F212" s="89">
        <v>1886.26</v>
      </c>
      <c r="G212" s="89">
        <v>1895.47</v>
      </c>
      <c r="H212" s="89">
        <v>1884.6</v>
      </c>
      <c r="I212" s="89">
        <v>1890.84</v>
      </c>
      <c r="J212" s="89">
        <v>1872.48</v>
      </c>
      <c r="K212" s="89">
        <v>1931.86</v>
      </c>
      <c r="L212" s="89">
        <v>1941.39</v>
      </c>
      <c r="M212" s="89">
        <v>1944.94</v>
      </c>
      <c r="N212" s="89">
        <v>1942.35</v>
      </c>
      <c r="O212" s="89">
        <v>1936.28</v>
      </c>
      <c r="P212" s="89">
        <v>1939.19</v>
      </c>
      <c r="Q212" s="89">
        <v>1937.25</v>
      </c>
      <c r="R212" s="89">
        <v>1942.42</v>
      </c>
      <c r="S212" s="89">
        <v>1936.63</v>
      </c>
      <c r="T212" s="89">
        <v>1927.57</v>
      </c>
      <c r="U212" s="89">
        <v>1924.45</v>
      </c>
      <c r="V212" s="89">
        <v>1920.75</v>
      </c>
      <c r="W212" s="89">
        <v>1921.48</v>
      </c>
      <c r="X212" s="89">
        <v>1911.71</v>
      </c>
      <c r="Y212" s="89">
        <v>1886.86</v>
      </c>
      <c r="Z212" s="89">
        <v>1869.43</v>
      </c>
    </row>
    <row r="213" spans="2:26" x14ac:dyDescent="0.25">
      <c r="B213" s="88">
        <f t="shared" si="4"/>
        <v>44054</v>
      </c>
      <c r="C213" s="89">
        <v>1886.79</v>
      </c>
      <c r="D213" s="89">
        <v>1885.19</v>
      </c>
      <c r="E213" s="89">
        <v>1877.83</v>
      </c>
      <c r="F213" s="89">
        <v>1900.33</v>
      </c>
      <c r="G213" s="89">
        <v>1910.65</v>
      </c>
      <c r="H213" s="89">
        <v>1918.85</v>
      </c>
      <c r="I213" s="89">
        <v>1905.01</v>
      </c>
      <c r="J213" s="89">
        <v>1888.49</v>
      </c>
      <c r="K213" s="89">
        <v>1919.61</v>
      </c>
      <c r="L213" s="89">
        <v>1933.97</v>
      </c>
      <c r="M213" s="89">
        <v>1939.2</v>
      </c>
      <c r="N213" s="89">
        <v>1936.86</v>
      </c>
      <c r="O213" s="89">
        <v>1930.08</v>
      </c>
      <c r="P213" s="89">
        <v>1933.65</v>
      </c>
      <c r="Q213" s="89">
        <v>1930.9</v>
      </c>
      <c r="R213" s="89">
        <v>1933.84</v>
      </c>
      <c r="S213" s="89">
        <v>1933.23</v>
      </c>
      <c r="T213" s="89">
        <v>1925.61</v>
      </c>
      <c r="U213" s="89">
        <v>1922.44</v>
      </c>
      <c r="V213" s="89">
        <v>1920.16</v>
      </c>
      <c r="W213" s="89">
        <v>1901.16</v>
      </c>
      <c r="X213" s="89">
        <v>1919.04</v>
      </c>
      <c r="Y213" s="89">
        <v>1893.45</v>
      </c>
      <c r="Z213" s="89">
        <v>1866.3</v>
      </c>
    </row>
    <row r="214" spans="2:26" x14ac:dyDescent="0.25">
      <c r="B214" s="88">
        <f t="shared" si="4"/>
        <v>44055</v>
      </c>
      <c r="C214" s="89">
        <v>1882.88</v>
      </c>
      <c r="D214" s="89">
        <v>1879.78</v>
      </c>
      <c r="E214" s="89">
        <v>1879.19</v>
      </c>
      <c r="F214" s="89">
        <v>1885.83</v>
      </c>
      <c r="G214" s="89">
        <v>1904.42</v>
      </c>
      <c r="H214" s="89">
        <v>1909.48</v>
      </c>
      <c r="I214" s="89">
        <v>1897.27</v>
      </c>
      <c r="J214" s="89">
        <v>1885.26</v>
      </c>
      <c r="K214" s="89">
        <v>1927.27</v>
      </c>
      <c r="L214" s="89">
        <v>1941.08</v>
      </c>
      <c r="M214" s="89">
        <v>1945.32</v>
      </c>
      <c r="N214" s="89">
        <v>1945.5</v>
      </c>
      <c r="O214" s="89">
        <v>1938.51</v>
      </c>
      <c r="P214" s="89">
        <v>1941.1</v>
      </c>
      <c r="Q214" s="89">
        <v>1942.31</v>
      </c>
      <c r="R214" s="89">
        <v>1944.06</v>
      </c>
      <c r="S214" s="89">
        <v>1939.22</v>
      </c>
      <c r="T214" s="89">
        <v>1935.07</v>
      </c>
      <c r="U214" s="89">
        <v>1935.68</v>
      </c>
      <c r="V214" s="89">
        <v>1931.58</v>
      </c>
      <c r="W214" s="89">
        <v>1938.51</v>
      </c>
      <c r="X214" s="89">
        <v>1930.16</v>
      </c>
      <c r="Y214" s="89">
        <v>1909.55</v>
      </c>
      <c r="Z214" s="89">
        <v>1880.05</v>
      </c>
    </row>
    <row r="215" spans="2:26" x14ac:dyDescent="0.25">
      <c r="B215" s="88">
        <f t="shared" si="4"/>
        <v>44056</v>
      </c>
      <c r="C215" s="89">
        <v>1888.36</v>
      </c>
      <c r="D215" s="89">
        <v>1883.42</v>
      </c>
      <c r="E215" s="89">
        <v>1886.94</v>
      </c>
      <c r="F215" s="89">
        <v>1894.28</v>
      </c>
      <c r="G215" s="89">
        <v>1901.17</v>
      </c>
      <c r="H215" s="89">
        <v>1899.01</v>
      </c>
      <c r="I215" s="89">
        <v>1895.52</v>
      </c>
      <c r="J215" s="89">
        <v>1877.37</v>
      </c>
      <c r="K215" s="89">
        <v>1912.41</v>
      </c>
      <c r="L215" s="89">
        <v>1925.03</v>
      </c>
      <c r="M215" s="89">
        <v>1931.94</v>
      </c>
      <c r="N215" s="89">
        <v>1928.68</v>
      </c>
      <c r="O215" s="89">
        <v>1924.58</v>
      </c>
      <c r="P215" s="89">
        <v>1927.47</v>
      </c>
      <c r="Q215" s="89">
        <v>1925.43</v>
      </c>
      <c r="R215" s="89">
        <v>1934.16</v>
      </c>
      <c r="S215" s="89">
        <v>1927.83</v>
      </c>
      <c r="T215" s="89">
        <v>1920.42</v>
      </c>
      <c r="U215" s="89">
        <v>1917.55</v>
      </c>
      <c r="V215" s="89">
        <v>1917.43</v>
      </c>
      <c r="W215" s="89">
        <v>1925.14</v>
      </c>
      <c r="X215" s="89">
        <v>1919.16</v>
      </c>
      <c r="Y215" s="89">
        <v>1900</v>
      </c>
      <c r="Z215" s="89">
        <v>1869.31</v>
      </c>
    </row>
    <row r="216" spans="2:26" x14ac:dyDescent="0.25">
      <c r="B216" s="88">
        <f t="shared" si="4"/>
        <v>44057</v>
      </c>
      <c r="C216" s="89">
        <v>1863.6</v>
      </c>
      <c r="D216" s="89">
        <v>1862.64</v>
      </c>
      <c r="E216" s="89">
        <v>1868.88</v>
      </c>
      <c r="F216" s="89">
        <v>1883.56</v>
      </c>
      <c r="G216" s="89">
        <v>1880.9</v>
      </c>
      <c r="H216" s="89">
        <v>1882.59</v>
      </c>
      <c r="I216" s="89">
        <v>1879.09</v>
      </c>
      <c r="J216" s="89">
        <v>1864.88</v>
      </c>
      <c r="K216" s="89">
        <v>1911.85</v>
      </c>
      <c r="L216" s="89">
        <v>1926.57</v>
      </c>
      <c r="M216" s="89">
        <v>1926.51</v>
      </c>
      <c r="N216" s="89">
        <v>1925.81</v>
      </c>
      <c r="O216" s="89">
        <v>1933.31</v>
      </c>
      <c r="P216" s="89">
        <v>1939.01</v>
      </c>
      <c r="Q216" s="89">
        <v>1947.16</v>
      </c>
      <c r="R216" s="89">
        <v>1949.92</v>
      </c>
      <c r="S216" s="89">
        <v>1947.78</v>
      </c>
      <c r="T216" s="89">
        <v>1944.03</v>
      </c>
      <c r="U216" s="89">
        <v>1945.34</v>
      </c>
      <c r="V216" s="89">
        <v>1950.1</v>
      </c>
      <c r="W216" s="89">
        <v>1946.08</v>
      </c>
      <c r="X216" s="89">
        <v>1944.03</v>
      </c>
      <c r="Y216" s="89">
        <v>1942.41</v>
      </c>
      <c r="Z216" s="89">
        <v>1934.25</v>
      </c>
    </row>
    <row r="217" spans="2:26" x14ac:dyDescent="0.25">
      <c r="B217" s="88">
        <f t="shared" si="4"/>
        <v>44058</v>
      </c>
      <c r="C217" s="89">
        <v>1939.24</v>
      </c>
      <c r="D217" s="89">
        <v>1937.78</v>
      </c>
      <c r="E217" s="89">
        <v>1943.45</v>
      </c>
      <c r="F217" s="89">
        <v>1958.58</v>
      </c>
      <c r="G217" s="89">
        <v>1960.62</v>
      </c>
      <c r="H217" s="89">
        <v>1961.02</v>
      </c>
      <c r="I217" s="89">
        <v>1950.53</v>
      </c>
      <c r="J217" s="89">
        <v>1937.05</v>
      </c>
      <c r="K217" s="89">
        <v>1935.02</v>
      </c>
      <c r="L217" s="89">
        <v>1955.67</v>
      </c>
      <c r="M217" s="89">
        <v>1953.39</v>
      </c>
      <c r="N217" s="89">
        <v>1955.45</v>
      </c>
      <c r="O217" s="89">
        <v>1950.66</v>
      </c>
      <c r="P217" s="89">
        <v>1951.31</v>
      </c>
      <c r="Q217" s="89">
        <v>1950.9</v>
      </c>
      <c r="R217" s="89">
        <v>1955.45</v>
      </c>
      <c r="S217" s="89">
        <v>1960.14</v>
      </c>
      <c r="T217" s="89">
        <v>1955.59</v>
      </c>
      <c r="U217" s="89">
        <v>1955.5</v>
      </c>
      <c r="V217" s="89">
        <v>1954.06</v>
      </c>
      <c r="W217" s="89">
        <v>1955.55</v>
      </c>
      <c r="X217" s="89">
        <v>1957.85</v>
      </c>
      <c r="Y217" s="89">
        <v>1953.14</v>
      </c>
      <c r="Z217" s="89">
        <v>1931.99</v>
      </c>
    </row>
    <row r="218" spans="2:26" x14ac:dyDescent="0.25">
      <c r="B218" s="88">
        <f t="shared" si="4"/>
        <v>44059</v>
      </c>
      <c r="C218" s="89">
        <v>1928.62</v>
      </c>
      <c r="D218" s="89">
        <v>1924.6</v>
      </c>
      <c r="E218" s="89">
        <v>1930.68</v>
      </c>
      <c r="F218" s="89">
        <v>1946.13</v>
      </c>
      <c r="G218" s="89">
        <v>1950.04</v>
      </c>
      <c r="H218" s="89">
        <v>1950.84</v>
      </c>
      <c r="I218" s="89">
        <v>1932.53</v>
      </c>
      <c r="J218" s="89">
        <v>1911.12</v>
      </c>
      <c r="K218" s="89">
        <v>1907.09</v>
      </c>
      <c r="L218" s="89">
        <v>1932.31</v>
      </c>
      <c r="M218" s="89">
        <v>1929.14</v>
      </c>
      <c r="N218" s="89">
        <v>1940.45</v>
      </c>
      <c r="O218" s="89">
        <v>1942.64</v>
      </c>
      <c r="P218" s="89">
        <v>1947.42</v>
      </c>
      <c r="Q218" s="89">
        <v>1944.2</v>
      </c>
      <c r="R218" s="89">
        <v>1947.39</v>
      </c>
      <c r="S218" s="89">
        <v>1946.23</v>
      </c>
      <c r="T218" s="89">
        <v>1940.44</v>
      </c>
      <c r="U218" s="89">
        <v>1940.24</v>
      </c>
      <c r="V218" s="89">
        <v>1939.91</v>
      </c>
      <c r="W218" s="89">
        <v>1936.47</v>
      </c>
      <c r="X218" s="89">
        <v>1937.4</v>
      </c>
      <c r="Y218" s="89">
        <v>1939.44</v>
      </c>
      <c r="Z218" s="89">
        <v>1929.45</v>
      </c>
    </row>
    <row r="219" spans="2:26" x14ac:dyDescent="0.25">
      <c r="B219" s="88">
        <f t="shared" si="4"/>
        <v>44060</v>
      </c>
      <c r="C219" s="89">
        <v>1921.9</v>
      </c>
      <c r="D219" s="89">
        <v>1919.05</v>
      </c>
      <c r="E219" s="89">
        <v>1927.63</v>
      </c>
      <c r="F219" s="89">
        <v>1934.91</v>
      </c>
      <c r="G219" s="89">
        <v>1943.96</v>
      </c>
      <c r="H219" s="89">
        <v>1935.53</v>
      </c>
      <c r="I219" s="89">
        <v>1913.78</v>
      </c>
      <c r="J219" s="89">
        <v>1903.43</v>
      </c>
      <c r="K219" s="89">
        <v>1928.25</v>
      </c>
      <c r="L219" s="89">
        <v>1952.12</v>
      </c>
      <c r="M219" s="89">
        <v>1951.63</v>
      </c>
      <c r="N219" s="89">
        <v>1950.42</v>
      </c>
      <c r="O219" s="89">
        <v>1946.11</v>
      </c>
      <c r="P219" s="89">
        <v>1952.51</v>
      </c>
      <c r="Q219" s="89">
        <v>1953.05</v>
      </c>
      <c r="R219" s="89">
        <v>1958.08</v>
      </c>
      <c r="S219" s="89">
        <v>1952.03</v>
      </c>
      <c r="T219" s="89">
        <v>1945.38</v>
      </c>
      <c r="U219" s="89">
        <v>1939.36</v>
      </c>
      <c r="V219" s="89">
        <v>1940.74</v>
      </c>
      <c r="W219" s="89">
        <v>1945.7</v>
      </c>
      <c r="X219" s="89">
        <v>1948.46</v>
      </c>
      <c r="Y219" s="89">
        <v>1926.62</v>
      </c>
      <c r="Z219" s="89">
        <v>1912.51</v>
      </c>
    </row>
    <row r="220" spans="2:26" x14ac:dyDescent="0.25">
      <c r="B220" s="88">
        <f t="shared" si="4"/>
        <v>44061</v>
      </c>
      <c r="C220" s="89">
        <v>1925.3</v>
      </c>
      <c r="D220" s="89">
        <v>1929.93</v>
      </c>
      <c r="E220" s="89">
        <v>1935.27</v>
      </c>
      <c r="F220" s="89">
        <v>1941.84</v>
      </c>
      <c r="G220" s="89">
        <v>1951.33</v>
      </c>
      <c r="H220" s="89">
        <v>1946.62</v>
      </c>
      <c r="I220" s="89">
        <v>1925.37</v>
      </c>
      <c r="J220" s="89">
        <v>1917.45</v>
      </c>
      <c r="K220" s="89">
        <v>1951.7</v>
      </c>
      <c r="L220" s="89">
        <v>1983.88</v>
      </c>
      <c r="M220" s="89">
        <v>1991.35</v>
      </c>
      <c r="N220" s="89">
        <v>1990.41</v>
      </c>
      <c r="O220" s="89">
        <v>1975.64</v>
      </c>
      <c r="P220" s="89">
        <v>1984.91</v>
      </c>
      <c r="Q220" s="89">
        <v>1982.65</v>
      </c>
      <c r="R220" s="89">
        <v>1988.74</v>
      </c>
      <c r="S220" s="89">
        <v>1977.55</v>
      </c>
      <c r="T220" s="89">
        <v>1966.12</v>
      </c>
      <c r="U220" s="89">
        <v>1966.03</v>
      </c>
      <c r="V220" s="89">
        <v>1968.23</v>
      </c>
      <c r="W220" s="89">
        <v>1972.35</v>
      </c>
      <c r="X220" s="89">
        <v>1968.61</v>
      </c>
      <c r="Y220" s="89">
        <v>1950.46</v>
      </c>
      <c r="Z220" s="89">
        <v>1922.3</v>
      </c>
    </row>
    <row r="221" spans="2:26" x14ac:dyDescent="0.25">
      <c r="B221" s="88">
        <f t="shared" si="4"/>
        <v>44062</v>
      </c>
      <c r="C221" s="89">
        <v>1924.28</v>
      </c>
      <c r="D221" s="89">
        <v>1926.84</v>
      </c>
      <c r="E221" s="89">
        <v>1936.89</v>
      </c>
      <c r="F221" s="89">
        <v>1944.05</v>
      </c>
      <c r="G221" s="89">
        <v>1953.91</v>
      </c>
      <c r="H221" s="89">
        <v>1953.08</v>
      </c>
      <c r="I221" s="89">
        <v>1935.47</v>
      </c>
      <c r="J221" s="89">
        <v>1921.11</v>
      </c>
      <c r="K221" s="89">
        <v>1943.28</v>
      </c>
      <c r="L221" s="89">
        <v>1981.59</v>
      </c>
      <c r="M221" s="89">
        <v>1986.58</v>
      </c>
      <c r="N221" s="89">
        <v>1988.2</v>
      </c>
      <c r="O221" s="89">
        <v>1972.3</v>
      </c>
      <c r="P221" s="89">
        <v>1986.86</v>
      </c>
      <c r="Q221" s="89">
        <v>1979.6</v>
      </c>
      <c r="R221" s="89">
        <v>1977.1</v>
      </c>
      <c r="S221" s="89">
        <v>1939.68</v>
      </c>
      <c r="T221" s="89">
        <v>1936.95</v>
      </c>
      <c r="U221" s="89">
        <v>1939.09</v>
      </c>
      <c r="V221" s="89">
        <v>1940.78</v>
      </c>
      <c r="W221" s="89">
        <v>1938.73</v>
      </c>
      <c r="X221" s="89">
        <v>1950.79</v>
      </c>
      <c r="Y221" s="89">
        <v>1910.08</v>
      </c>
      <c r="Z221" s="89">
        <v>1875.1</v>
      </c>
    </row>
    <row r="222" spans="2:26" x14ac:dyDescent="0.25">
      <c r="B222" s="88">
        <f t="shared" si="4"/>
        <v>44063</v>
      </c>
      <c r="C222" s="89">
        <v>1859.67</v>
      </c>
      <c r="D222" s="89">
        <v>1846.97</v>
      </c>
      <c r="E222" s="89">
        <v>1855.22</v>
      </c>
      <c r="F222" s="89">
        <v>1866.82</v>
      </c>
      <c r="G222" s="89">
        <v>1871.82</v>
      </c>
      <c r="H222" s="89">
        <v>1869.58</v>
      </c>
      <c r="I222" s="89">
        <v>1870.03</v>
      </c>
      <c r="J222" s="89">
        <v>1859.82</v>
      </c>
      <c r="K222" s="89">
        <v>1917.98</v>
      </c>
      <c r="L222" s="89">
        <v>1952.92</v>
      </c>
      <c r="M222" s="89">
        <v>1956.82</v>
      </c>
      <c r="N222" s="89">
        <v>1956.57</v>
      </c>
      <c r="O222" s="89">
        <v>1944.42</v>
      </c>
      <c r="P222" s="89">
        <v>1953.42</v>
      </c>
      <c r="Q222" s="89">
        <v>1950.14</v>
      </c>
      <c r="R222" s="89">
        <v>1955.52</v>
      </c>
      <c r="S222" s="89">
        <v>1940.82</v>
      </c>
      <c r="T222" s="89">
        <v>1935.18</v>
      </c>
      <c r="U222" s="89">
        <v>1929.6</v>
      </c>
      <c r="V222" s="89">
        <v>1930.22</v>
      </c>
      <c r="W222" s="89">
        <v>1942.22</v>
      </c>
      <c r="X222" s="89">
        <v>1951.96</v>
      </c>
      <c r="Y222" s="89">
        <v>1901.65</v>
      </c>
      <c r="Z222" s="89">
        <v>1856.65</v>
      </c>
    </row>
    <row r="223" spans="2:26" x14ac:dyDescent="0.25">
      <c r="B223" s="88">
        <f t="shared" si="4"/>
        <v>44064</v>
      </c>
      <c r="C223" s="89">
        <v>1845.08</v>
      </c>
      <c r="D223" s="89">
        <v>1838.95</v>
      </c>
      <c r="E223" s="89">
        <v>1845.76</v>
      </c>
      <c r="F223" s="89">
        <v>1861.08</v>
      </c>
      <c r="G223" s="89">
        <v>1867.97</v>
      </c>
      <c r="H223" s="89">
        <v>1863.89</v>
      </c>
      <c r="I223" s="89">
        <v>1875.61</v>
      </c>
      <c r="J223" s="89">
        <v>1857.1</v>
      </c>
      <c r="K223" s="89">
        <v>1926.26</v>
      </c>
      <c r="L223" s="89">
        <v>1945.97</v>
      </c>
      <c r="M223" s="89">
        <v>1946.28</v>
      </c>
      <c r="N223" s="89">
        <v>1944.79</v>
      </c>
      <c r="O223" s="89">
        <v>1935.06</v>
      </c>
      <c r="P223" s="89">
        <v>1943.65</v>
      </c>
      <c r="Q223" s="89">
        <v>1944.35</v>
      </c>
      <c r="R223" s="89">
        <v>1943.19</v>
      </c>
      <c r="S223" s="89">
        <v>1931.8</v>
      </c>
      <c r="T223" s="89">
        <v>1933.82</v>
      </c>
      <c r="U223" s="89">
        <v>1938.14</v>
      </c>
      <c r="V223" s="89">
        <v>1942.03</v>
      </c>
      <c r="W223" s="89">
        <v>1946.86</v>
      </c>
      <c r="X223" s="89">
        <v>1955.84</v>
      </c>
      <c r="Y223" s="89">
        <v>1925.85</v>
      </c>
      <c r="Z223" s="89">
        <v>1876.55</v>
      </c>
    </row>
    <row r="224" spans="2:26" x14ac:dyDescent="0.25">
      <c r="B224" s="88">
        <f t="shared" si="4"/>
        <v>44065</v>
      </c>
      <c r="C224" s="89">
        <v>1870.83</v>
      </c>
      <c r="D224" s="89">
        <v>1857.19</v>
      </c>
      <c r="E224" s="89">
        <v>1861.59</v>
      </c>
      <c r="F224" s="89">
        <v>1868.07</v>
      </c>
      <c r="G224" s="89">
        <v>1871.14</v>
      </c>
      <c r="H224" s="89">
        <v>1873.12</v>
      </c>
      <c r="I224" s="89">
        <v>1869.31</v>
      </c>
      <c r="J224" s="89">
        <v>1860.85</v>
      </c>
      <c r="K224" s="89">
        <v>1902.21</v>
      </c>
      <c r="L224" s="89">
        <v>1944.84</v>
      </c>
      <c r="M224" s="89">
        <v>1946.29</v>
      </c>
      <c r="N224" s="89">
        <v>1947.73</v>
      </c>
      <c r="O224" s="89">
        <v>1914.3</v>
      </c>
      <c r="P224" s="89">
        <v>1944.72</v>
      </c>
      <c r="Q224" s="89">
        <v>1945.13</v>
      </c>
      <c r="R224" s="89">
        <v>1913.13</v>
      </c>
      <c r="S224" s="89">
        <v>1941.89</v>
      </c>
      <c r="T224" s="89">
        <v>1939.08</v>
      </c>
      <c r="U224" s="89">
        <v>1938.45</v>
      </c>
      <c r="V224" s="89">
        <v>1909.7</v>
      </c>
      <c r="W224" s="89">
        <v>1896.39</v>
      </c>
      <c r="X224" s="89">
        <v>1885.54</v>
      </c>
      <c r="Y224" s="89">
        <v>1886.18</v>
      </c>
      <c r="Z224" s="89">
        <v>1864.98</v>
      </c>
    </row>
    <row r="225" spans="2:26" x14ac:dyDescent="0.25">
      <c r="B225" s="88">
        <f t="shared" si="4"/>
        <v>44066</v>
      </c>
      <c r="C225" s="89">
        <v>1873.99</v>
      </c>
      <c r="D225" s="89">
        <v>1840.91</v>
      </c>
      <c r="E225" s="89">
        <v>1847.47</v>
      </c>
      <c r="F225" s="89">
        <v>1855.65</v>
      </c>
      <c r="G225" s="89">
        <v>1868.17</v>
      </c>
      <c r="H225" s="89">
        <v>1866.89</v>
      </c>
      <c r="I225" s="89">
        <v>1878.55</v>
      </c>
      <c r="J225" s="89">
        <v>1863.06</v>
      </c>
      <c r="K225" s="89">
        <v>1867.45</v>
      </c>
      <c r="L225" s="89">
        <v>1893.89</v>
      </c>
      <c r="M225" s="89">
        <v>1920.08</v>
      </c>
      <c r="N225" s="89">
        <v>1893.71</v>
      </c>
      <c r="O225" s="89">
        <v>1890.19</v>
      </c>
      <c r="P225" s="89">
        <v>1923.73</v>
      </c>
      <c r="Q225" s="89">
        <v>1917.92</v>
      </c>
      <c r="R225" s="89">
        <v>1909.21</v>
      </c>
      <c r="S225" s="89">
        <v>1910.35</v>
      </c>
      <c r="T225" s="89">
        <v>1912.51</v>
      </c>
      <c r="U225" s="89">
        <v>1919.41</v>
      </c>
      <c r="V225" s="89">
        <v>1920.76</v>
      </c>
      <c r="W225" s="89">
        <v>1930.47</v>
      </c>
      <c r="X225" s="89">
        <v>1899.8</v>
      </c>
      <c r="Y225" s="89">
        <v>1872.62</v>
      </c>
      <c r="Z225" s="89">
        <v>1860.45</v>
      </c>
    </row>
    <row r="226" spans="2:26" ht="15" customHeight="1" x14ac:dyDescent="0.25">
      <c r="B226" s="88">
        <f t="shared" si="4"/>
        <v>44067</v>
      </c>
      <c r="C226" s="89">
        <v>1836.14</v>
      </c>
      <c r="D226" s="89">
        <v>1828.03</v>
      </c>
      <c r="E226" s="89">
        <v>1832.37</v>
      </c>
      <c r="F226" s="89">
        <v>1839.17</v>
      </c>
      <c r="G226" s="89">
        <v>1854.3</v>
      </c>
      <c r="H226" s="89">
        <v>1866.21</v>
      </c>
      <c r="I226" s="89">
        <v>1849.67</v>
      </c>
      <c r="J226" s="89">
        <v>1858.45</v>
      </c>
      <c r="K226" s="89">
        <v>1920.73</v>
      </c>
      <c r="L226" s="89">
        <v>1924.24</v>
      </c>
      <c r="M226" s="89">
        <v>1929.36</v>
      </c>
      <c r="N226" s="89">
        <v>1936.3</v>
      </c>
      <c r="O226" s="89">
        <v>1929.66</v>
      </c>
      <c r="P226" s="89">
        <v>1934.63</v>
      </c>
      <c r="Q226" s="89">
        <v>1929.35</v>
      </c>
      <c r="R226" s="89">
        <v>1929.37</v>
      </c>
      <c r="S226" s="89">
        <v>1928.87</v>
      </c>
      <c r="T226" s="89">
        <v>1921.57</v>
      </c>
      <c r="U226" s="89">
        <v>1914.68</v>
      </c>
      <c r="V226" s="89">
        <v>1930.23</v>
      </c>
      <c r="W226" s="89">
        <v>1933.67</v>
      </c>
      <c r="X226" s="89">
        <v>1941.84</v>
      </c>
      <c r="Y226" s="89">
        <v>1905.98</v>
      </c>
      <c r="Z226" s="89">
        <v>1858.38</v>
      </c>
    </row>
    <row r="227" spans="2:26" x14ac:dyDescent="0.25">
      <c r="B227" s="88">
        <f t="shared" si="4"/>
        <v>44068</v>
      </c>
      <c r="C227" s="89">
        <v>1847.72</v>
      </c>
      <c r="D227" s="89">
        <v>1854.55</v>
      </c>
      <c r="E227" s="89">
        <v>1862.58</v>
      </c>
      <c r="F227" s="89">
        <v>1875.6</v>
      </c>
      <c r="G227" s="89">
        <v>1886.51</v>
      </c>
      <c r="H227" s="89">
        <v>1871.3</v>
      </c>
      <c r="I227" s="89">
        <v>1860.8</v>
      </c>
      <c r="J227" s="89">
        <v>1862.68</v>
      </c>
      <c r="K227" s="89">
        <v>1919.08</v>
      </c>
      <c r="L227" s="89">
        <v>1938.14</v>
      </c>
      <c r="M227" s="89">
        <v>1941.76</v>
      </c>
      <c r="N227" s="89">
        <v>1939.26</v>
      </c>
      <c r="O227" s="89">
        <v>1930.84</v>
      </c>
      <c r="P227" s="89">
        <v>1939.37</v>
      </c>
      <c r="Q227" s="89">
        <v>1932.36</v>
      </c>
      <c r="R227" s="89">
        <v>1937.66</v>
      </c>
      <c r="S227" s="89">
        <v>1935.11</v>
      </c>
      <c r="T227" s="89">
        <v>1926.29</v>
      </c>
      <c r="U227" s="89">
        <v>1926.58</v>
      </c>
      <c r="V227" s="89">
        <v>1927.84</v>
      </c>
      <c r="W227" s="89">
        <v>1938.97</v>
      </c>
      <c r="X227" s="89">
        <v>1937.05</v>
      </c>
      <c r="Y227" s="89">
        <v>1902.71</v>
      </c>
      <c r="Z227" s="89">
        <v>1858.27</v>
      </c>
    </row>
    <row r="228" spans="2:26" x14ac:dyDescent="0.25">
      <c r="B228" s="88">
        <f t="shared" si="4"/>
        <v>44069</v>
      </c>
      <c r="C228" s="89">
        <v>1850.26</v>
      </c>
      <c r="D228" s="89">
        <v>1858.89</v>
      </c>
      <c r="E228" s="89">
        <v>1862.26</v>
      </c>
      <c r="F228" s="89">
        <v>1873.43</v>
      </c>
      <c r="G228" s="89">
        <v>1879.01</v>
      </c>
      <c r="H228" s="89">
        <v>1881.98</v>
      </c>
      <c r="I228" s="89">
        <v>1860.77</v>
      </c>
      <c r="J228" s="89">
        <v>1854.69</v>
      </c>
      <c r="K228" s="89">
        <v>1912.91</v>
      </c>
      <c r="L228" s="89">
        <v>1937.86</v>
      </c>
      <c r="M228" s="89">
        <v>1941.19</v>
      </c>
      <c r="N228" s="89">
        <v>1931.16</v>
      </c>
      <c r="O228" s="89">
        <v>1928.39</v>
      </c>
      <c r="P228" s="89">
        <v>1928.88</v>
      </c>
      <c r="Q228" s="89">
        <v>1925.78</v>
      </c>
      <c r="R228" s="89">
        <v>1933.78</v>
      </c>
      <c r="S228" s="89">
        <v>1923.85</v>
      </c>
      <c r="T228" s="89">
        <v>1921.46</v>
      </c>
      <c r="U228" s="89">
        <v>1928.82</v>
      </c>
      <c r="V228" s="89">
        <v>1925.97</v>
      </c>
      <c r="W228" s="89">
        <v>1927.99</v>
      </c>
      <c r="X228" s="89">
        <v>1927.5</v>
      </c>
      <c r="Y228" s="89">
        <v>1893.89</v>
      </c>
      <c r="Z228" s="89">
        <v>1844.53</v>
      </c>
    </row>
    <row r="229" spans="2:26" x14ac:dyDescent="0.25">
      <c r="B229" s="88">
        <f t="shared" si="4"/>
        <v>44070</v>
      </c>
      <c r="C229" s="89">
        <v>1842.28</v>
      </c>
      <c r="D229" s="89">
        <v>1854.97</v>
      </c>
      <c r="E229" s="89">
        <v>1857.21</v>
      </c>
      <c r="F229" s="89">
        <v>1870.89</v>
      </c>
      <c r="G229" s="89">
        <v>1879.66</v>
      </c>
      <c r="H229" s="89">
        <v>1878.74</v>
      </c>
      <c r="I229" s="89">
        <v>1853.18</v>
      </c>
      <c r="J229" s="89">
        <v>1843.87</v>
      </c>
      <c r="K229" s="89">
        <v>1899</v>
      </c>
      <c r="L229" s="89">
        <v>1935.92</v>
      </c>
      <c r="M229" s="89">
        <v>1935.47</v>
      </c>
      <c r="N229" s="89">
        <v>1924.25</v>
      </c>
      <c r="O229" s="89">
        <v>1919.65</v>
      </c>
      <c r="P229" s="89">
        <v>1929.7</v>
      </c>
      <c r="Q229" s="89">
        <v>1919.34</v>
      </c>
      <c r="R229" s="89">
        <v>1929.16</v>
      </c>
      <c r="S229" s="89">
        <v>1924.82</v>
      </c>
      <c r="T229" s="89">
        <v>1915.53</v>
      </c>
      <c r="U229" s="89">
        <v>1923.78</v>
      </c>
      <c r="V229" s="89">
        <v>1930.72</v>
      </c>
      <c r="W229" s="89">
        <v>1939.45</v>
      </c>
      <c r="X229" s="89">
        <v>1934.17</v>
      </c>
      <c r="Y229" s="89">
        <v>1888.08</v>
      </c>
      <c r="Z229" s="89">
        <v>1848.06</v>
      </c>
    </row>
    <row r="230" spans="2:26" x14ac:dyDescent="0.25">
      <c r="B230" s="88">
        <f t="shared" si="4"/>
        <v>44071</v>
      </c>
      <c r="C230" s="89">
        <v>1858.12</v>
      </c>
      <c r="D230" s="89">
        <v>1850.48</v>
      </c>
      <c r="E230" s="89">
        <v>1855.62</v>
      </c>
      <c r="F230" s="89">
        <v>1868.23</v>
      </c>
      <c r="G230" s="89">
        <v>1878.28</v>
      </c>
      <c r="H230" s="89">
        <v>1877.48</v>
      </c>
      <c r="I230" s="89">
        <v>1863.49</v>
      </c>
      <c r="J230" s="89">
        <v>1817.81</v>
      </c>
      <c r="K230" s="89">
        <v>1885.3</v>
      </c>
      <c r="L230" s="89">
        <v>1928.35</v>
      </c>
      <c r="M230" s="89">
        <v>1934.81</v>
      </c>
      <c r="N230" s="89">
        <v>1926.2</v>
      </c>
      <c r="O230" s="89">
        <v>1920.02</v>
      </c>
      <c r="P230" s="89">
        <v>1926.93</v>
      </c>
      <c r="Q230" s="89">
        <v>1948.85</v>
      </c>
      <c r="R230" s="89">
        <v>1954.42</v>
      </c>
      <c r="S230" s="89">
        <v>1916.56</v>
      </c>
      <c r="T230" s="89">
        <v>1906.32</v>
      </c>
      <c r="U230" s="89">
        <v>1910.96</v>
      </c>
      <c r="V230" s="89">
        <v>1920.18</v>
      </c>
      <c r="W230" s="89">
        <v>1913.34</v>
      </c>
      <c r="X230" s="89">
        <v>1907.72</v>
      </c>
      <c r="Y230" s="89">
        <v>1857.26</v>
      </c>
      <c r="Z230" s="89">
        <v>1814.95</v>
      </c>
    </row>
    <row r="231" spans="2:26" x14ac:dyDescent="0.25">
      <c r="B231" s="88">
        <f t="shared" si="4"/>
        <v>44072</v>
      </c>
      <c r="C231" s="89">
        <v>1851.78</v>
      </c>
      <c r="D231" s="89">
        <v>1846.34</v>
      </c>
      <c r="E231" s="89">
        <v>1847.52</v>
      </c>
      <c r="F231" s="89">
        <v>1851.14</v>
      </c>
      <c r="G231" s="89">
        <v>1864.03</v>
      </c>
      <c r="H231" s="89">
        <v>1864.21</v>
      </c>
      <c r="I231" s="89">
        <v>1856.38</v>
      </c>
      <c r="J231" s="89">
        <v>1836.67</v>
      </c>
      <c r="K231" s="89">
        <v>1852.98</v>
      </c>
      <c r="L231" s="89">
        <v>1902.7</v>
      </c>
      <c r="M231" s="89">
        <v>1912.51</v>
      </c>
      <c r="N231" s="89">
        <v>1913.98</v>
      </c>
      <c r="O231" s="89">
        <v>1907.32</v>
      </c>
      <c r="P231" s="89">
        <v>1906.96</v>
      </c>
      <c r="Q231" s="89">
        <v>1902.37</v>
      </c>
      <c r="R231" s="89">
        <v>1901.97</v>
      </c>
      <c r="S231" s="89">
        <v>1902.4</v>
      </c>
      <c r="T231" s="89">
        <v>1905.4</v>
      </c>
      <c r="U231" s="89">
        <v>1905.15</v>
      </c>
      <c r="V231" s="89">
        <v>1910.63</v>
      </c>
      <c r="W231" s="89">
        <v>1926.8</v>
      </c>
      <c r="X231" s="89">
        <v>1901.32</v>
      </c>
      <c r="Y231" s="89">
        <v>1852.24</v>
      </c>
      <c r="Z231" s="89">
        <v>1850.99</v>
      </c>
    </row>
    <row r="232" spans="2:26" x14ac:dyDescent="0.25">
      <c r="B232" s="88">
        <f t="shared" si="4"/>
        <v>44073</v>
      </c>
      <c r="C232" s="89">
        <v>1832.25</v>
      </c>
      <c r="D232" s="89">
        <v>1813.4</v>
      </c>
      <c r="E232" s="89">
        <v>1834.01</v>
      </c>
      <c r="F232" s="89">
        <v>1839.84</v>
      </c>
      <c r="G232" s="89">
        <v>1849.36</v>
      </c>
      <c r="H232" s="89">
        <v>1849.3</v>
      </c>
      <c r="I232" s="89">
        <v>1850.6</v>
      </c>
      <c r="J232" s="89">
        <v>1816.54</v>
      </c>
      <c r="K232" s="89">
        <v>1823.03</v>
      </c>
      <c r="L232" s="89">
        <v>1866.23</v>
      </c>
      <c r="M232" s="89">
        <v>1886.3</v>
      </c>
      <c r="N232" s="89">
        <v>1897.74</v>
      </c>
      <c r="O232" s="89">
        <v>1886.97</v>
      </c>
      <c r="P232" s="89">
        <v>1889.66</v>
      </c>
      <c r="Q232" s="89">
        <v>1887.76</v>
      </c>
      <c r="R232" s="89">
        <v>1888.65</v>
      </c>
      <c r="S232" s="89">
        <v>1878.29</v>
      </c>
      <c r="T232" s="89">
        <v>1873.24</v>
      </c>
      <c r="U232" s="89">
        <v>1872.5</v>
      </c>
      <c r="V232" s="89">
        <v>1889.58</v>
      </c>
      <c r="W232" s="89">
        <v>1909.68</v>
      </c>
      <c r="X232" s="89">
        <v>1857.76</v>
      </c>
      <c r="Y232" s="89">
        <v>1863.39</v>
      </c>
      <c r="Z232" s="89">
        <v>1819.83</v>
      </c>
    </row>
    <row r="233" spans="2:26" x14ac:dyDescent="0.25">
      <c r="B233" s="88">
        <f t="shared" si="4"/>
        <v>44074</v>
      </c>
      <c r="C233" s="89">
        <v>1811.44</v>
      </c>
      <c r="D233" s="89">
        <v>1814.27</v>
      </c>
      <c r="E233" s="89">
        <v>1818.57</v>
      </c>
      <c r="F233" s="89">
        <v>1834.87</v>
      </c>
      <c r="G233" s="89">
        <v>1847.76</v>
      </c>
      <c r="H233" s="89">
        <v>1849.22</v>
      </c>
      <c r="I233" s="89">
        <v>1827.5</v>
      </c>
      <c r="J233" s="89">
        <v>1803.14</v>
      </c>
      <c r="K233" s="89">
        <v>1870.25</v>
      </c>
      <c r="L233" s="89">
        <v>1925.01</v>
      </c>
      <c r="M233" s="89">
        <v>1920.98</v>
      </c>
      <c r="N233" s="89">
        <v>1917.99</v>
      </c>
      <c r="O233" s="89">
        <v>1911.19</v>
      </c>
      <c r="P233" s="89">
        <v>1915.94</v>
      </c>
      <c r="Q233" s="89">
        <v>1913.66</v>
      </c>
      <c r="R233" s="89">
        <v>1921.87</v>
      </c>
      <c r="S233" s="89">
        <v>1918.85</v>
      </c>
      <c r="T233" s="89">
        <v>1908.92</v>
      </c>
      <c r="U233" s="89">
        <v>1916.59</v>
      </c>
      <c r="V233" s="89">
        <v>1916.63</v>
      </c>
      <c r="W233" s="89">
        <v>1894.87</v>
      </c>
      <c r="X233" s="89">
        <v>1916.92</v>
      </c>
      <c r="Y233" s="89">
        <v>1868.37</v>
      </c>
      <c r="Z233" s="89">
        <v>1813.15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44044</v>
      </c>
      <c r="C239" s="89">
        <v>2173.69</v>
      </c>
      <c r="D239" s="89">
        <v>2174.27</v>
      </c>
      <c r="E239" s="89">
        <v>2176.33</v>
      </c>
      <c r="F239" s="89">
        <v>2183.27</v>
      </c>
      <c r="G239" s="89">
        <v>2184.9699999999998</v>
      </c>
      <c r="H239" s="89">
        <v>2178.27</v>
      </c>
      <c r="I239" s="89">
        <v>2167.2399999999998</v>
      </c>
      <c r="J239" s="89">
        <v>2165.64</v>
      </c>
      <c r="K239" s="89">
        <v>2151.3000000000002</v>
      </c>
      <c r="L239" s="89">
        <v>2167.11</v>
      </c>
      <c r="M239" s="89">
        <v>2184.4299999999998</v>
      </c>
      <c r="N239" s="89">
        <v>2169.2600000000002</v>
      </c>
      <c r="O239" s="89">
        <v>2166.6799999999998</v>
      </c>
      <c r="P239" s="89">
        <v>2167.9299999999998</v>
      </c>
      <c r="Q239" s="89">
        <v>2167.48</v>
      </c>
      <c r="R239" s="89">
        <v>2169.11</v>
      </c>
      <c r="S239" s="89">
        <v>2167.5300000000002</v>
      </c>
      <c r="T239" s="89">
        <v>2166.73</v>
      </c>
      <c r="U239" s="89">
        <v>2163.1</v>
      </c>
      <c r="V239" s="89">
        <v>2167</v>
      </c>
      <c r="W239" s="89">
        <v>2158</v>
      </c>
      <c r="X239" s="89">
        <v>2162.67</v>
      </c>
      <c r="Y239" s="89">
        <v>2156.6</v>
      </c>
      <c r="Z239" s="89">
        <v>2161.61</v>
      </c>
    </row>
    <row r="240" spans="2:26" x14ac:dyDescent="0.25">
      <c r="B240" s="88">
        <f t="shared" ref="B240:B268" si="5">IF(B11=0,"",B11)</f>
        <v>44045</v>
      </c>
      <c r="C240" s="89">
        <v>2168.5300000000002</v>
      </c>
      <c r="D240" s="89">
        <v>2171.39</v>
      </c>
      <c r="E240" s="89">
        <v>2180.19</v>
      </c>
      <c r="F240" s="89">
        <v>2190.15</v>
      </c>
      <c r="G240" s="89">
        <v>2188.7199999999998</v>
      </c>
      <c r="H240" s="89">
        <v>2181.9299999999998</v>
      </c>
      <c r="I240" s="89">
        <v>2173.29</v>
      </c>
      <c r="J240" s="89">
        <v>2160.92</v>
      </c>
      <c r="K240" s="89">
        <v>2157.9</v>
      </c>
      <c r="L240" s="89">
        <v>2192.25</v>
      </c>
      <c r="M240" s="89">
        <v>2199.2399999999998</v>
      </c>
      <c r="N240" s="89">
        <v>2207.87</v>
      </c>
      <c r="O240" s="89">
        <v>2208.5700000000002</v>
      </c>
      <c r="P240" s="89">
        <v>2208.4499999999998</v>
      </c>
      <c r="Q240" s="89">
        <v>2209.63</v>
      </c>
      <c r="R240" s="89">
        <v>2209.29</v>
      </c>
      <c r="S240" s="89">
        <v>2204.5</v>
      </c>
      <c r="T240" s="89">
        <v>2200.09</v>
      </c>
      <c r="U240" s="89">
        <v>2201.46</v>
      </c>
      <c r="V240" s="89">
        <v>2201.4699999999998</v>
      </c>
      <c r="W240" s="89">
        <v>2198.31</v>
      </c>
      <c r="X240" s="89">
        <v>2196.56</v>
      </c>
      <c r="Y240" s="89">
        <v>2193.79</v>
      </c>
      <c r="Z240" s="89">
        <v>2160.7800000000002</v>
      </c>
    </row>
    <row r="241" spans="2:26" x14ac:dyDescent="0.25">
      <c r="B241" s="88">
        <f t="shared" si="5"/>
        <v>44046</v>
      </c>
      <c r="C241" s="89">
        <v>2153.06</v>
      </c>
      <c r="D241" s="89">
        <v>2160.85</v>
      </c>
      <c r="E241" s="89">
        <v>2174.88</v>
      </c>
      <c r="F241" s="89">
        <v>2186.84</v>
      </c>
      <c r="G241" s="89">
        <v>2180.64</v>
      </c>
      <c r="H241" s="89">
        <v>2171.15</v>
      </c>
      <c r="I241" s="89">
        <v>2158.34</v>
      </c>
      <c r="J241" s="89">
        <v>2147.2600000000002</v>
      </c>
      <c r="K241" s="89">
        <v>2188.0300000000002</v>
      </c>
      <c r="L241" s="89">
        <v>2219.46</v>
      </c>
      <c r="M241" s="89">
        <v>2220.85</v>
      </c>
      <c r="N241" s="89">
        <v>2222.71</v>
      </c>
      <c r="O241" s="89">
        <v>2207.64</v>
      </c>
      <c r="P241" s="89">
        <v>2220.92</v>
      </c>
      <c r="Q241" s="89">
        <v>2218.2399999999998</v>
      </c>
      <c r="R241" s="89">
        <v>2224.44</v>
      </c>
      <c r="S241" s="89">
        <v>2205.59</v>
      </c>
      <c r="T241" s="89">
        <v>2190.2600000000002</v>
      </c>
      <c r="U241" s="89">
        <v>2184.0500000000002</v>
      </c>
      <c r="V241" s="89">
        <v>2178.75</v>
      </c>
      <c r="W241" s="89">
        <v>2177.33</v>
      </c>
      <c r="X241" s="89">
        <v>2194.36</v>
      </c>
      <c r="Y241" s="89">
        <v>2171.7399999999998</v>
      </c>
      <c r="Z241" s="89">
        <v>2151.23</v>
      </c>
    </row>
    <row r="242" spans="2:26" x14ac:dyDescent="0.25">
      <c r="B242" s="88">
        <f t="shared" si="5"/>
        <v>44047</v>
      </c>
      <c r="C242" s="89">
        <v>2018.94</v>
      </c>
      <c r="D242" s="89">
        <v>2020.12</v>
      </c>
      <c r="E242" s="89">
        <v>2036.03</v>
      </c>
      <c r="F242" s="89">
        <v>2045.4</v>
      </c>
      <c r="G242" s="89">
        <v>2039.47</v>
      </c>
      <c r="H242" s="89">
        <v>2030.96</v>
      </c>
      <c r="I242" s="89">
        <v>2039.13</v>
      </c>
      <c r="J242" s="89">
        <v>2092.66</v>
      </c>
      <c r="K242" s="89">
        <v>2123.84</v>
      </c>
      <c r="L242" s="89">
        <v>2137.65</v>
      </c>
      <c r="M242" s="89">
        <v>2145.79</v>
      </c>
      <c r="N242" s="89">
        <v>2145.2800000000002</v>
      </c>
      <c r="O242" s="89">
        <v>2137.61</v>
      </c>
      <c r="P242" s="89">
        <v>2143.5</v>
      </c>
      <c r="Q242" s="89">
        <v>2147.33</v>
      </c>
      <c r="R242" s="89">
        <v>2161.81</v>
      </c>
      <c r="S242" s="89">
        <v>2156.4899999999998</v>
      </c>
      <c r="T242" s="89">
        <v>2148.0100000000002</v>
      </c>
      <c r="U242" s="89">
        <v>2138.19</v>
      </c>
      <c r="V242" s="89">
        <v>2127.46</v>
      </c>
      <c r="W242" s="89">
        <v>2126.12</v>
      </c>
      <c r="X242" s="89">
        <v>2130.11</v>
      </c>
      <c r="Y242" s="89">
        <v>2100.8200000000002</v>
      </c>
      <c r="Z242" s="89">
        <v>2038.95</v>
      </c>
    </row>
    <row r="243" spans="2:26" x14ac:dyDescent="0.25">
      <c r="B243" s="88">
        <f t="shared" si="5"/>
        <v>44048</v>
      </c>
      <c r="C243" s="89">
        <v>2020.31</v>
      </c>
      <c r="D243" s="89">
        <v>2002.41</v>
      </c>
      <c r="E243" s="89">
        <v>2014.23</v>
      </c>
      <c r="F243" s="89">
        <v>2022.13</v>
      </c>
      <c r="G243" s="89">
        <v>2018.95</v>
      </c>
      <c r="H243" s="89">
        <v>2009.99</v>
      </c>
      <c r="I243" s="89">
        <v>2014.1</v>
      </c>
      <c r="J243" s="89">
        <v>2078.7600000000002</v>
      </c>
      <c r="K243" s="89">
        <v>2105.87</v>
      </c>
      <c r="L243" s="89">
        <v>2150.06</v>
      </c>
      <c r="M243" s="89">
        <v>2153.12</v>
      </c>
      <c r="N243" s="89">
        <v>2150.36</v>
      </c>
      <c r="O243" s="89">
        <v>2147.1799999999998</v>
      </c>
      <c r="P243" s="89">
        <v>2150.5700000000002</v>
      </c>
      <c r="Q243" s="89">
        <v>2150.9499999999998</v>
      </c>
      <c r="R243" s="89">
        <v>2151.52</v>
      </c>
      <c r="S243" s="89">
        <v>2149.2399999999998</v>
      </c>
      <c r="T243" s="89">
        <v>2142.4299999999998</v>
      </c>
      <c r="U243" s="89">
        <v>2137.5</v>
      </c>
      <c r="V243" s="89">
        <v>2125.2199999999998</v>
      </c>
      <c r="W243" s="89">
        <v>2131.1799999999998</v>
      </c>
      <c r="X243" s="89">
        <v>2133.6799999999998</v>
      </c>
      <c r="Y243" s="89">
        <v>2090.14</v>
      </c>
      <c r="Z243" s="89">
        <v>2041.56</v>
      </c>
    </row>
    <row r="244" spans="2:26" x14ac:dyDescent="0.25">
      <c r="B244" s="88">
        <f t="shared" si="5"/>
        <v>44049</v>
      </c>
      <c r="C244" s="89">
        <v>2022.6</v>
      </c>
      <c r="D244" s="89">
        <v>2004.81</v>
      </c>
      <c r="E244" s="89">
        <v>2011.91</v>
      </c>
      <c r="F244" s="89">
        <v>2022.51</v>
      </c>
      <c r="G244" s="89">
        <v>2020.67</v>
      </c>
      <c r="H244" s="89">
        <v>2019.23</v>
      </c>
      <c r="I244" s="89">
        <v>2022.36</v>
      </c>
      <c r="J244" s="89">
        <v>2066.9299999999998</v>
      </c>
      <c r="K244" s="89">
        <v>2111.81</v>
      </c>
      <c r="L244" s="89">
        <v>2143.27</v>
      </c>
      <c r="M244" s="89">
        <v>2146.31</v>
      </c>
      <c r="N244" s="89">
        <v>2146.04</v>
      </c>
      <c r="O244" s="89">
        <v>2138.13</v>
      </c>
      <c r="P244" s="89">
        <v>2140.61</v>
      </c>
      <c r="Q244" s="89">
        <v>2142.29</v>
      </c>
      <c r="R244" s="89">
        <v>2149.39</v>
      </c>
      <c r="S244" s="89">
        <v>2142.08</v>
      </c>
      <c r="T244" s="89">
        <v>2128.29</v>
      </c>
      <c r="U244" s="89">
        <v>2123.35</v>
      </c>
      <c r="V244" s="89">
        <v>2118.19</v>
      </c>
      <c r="W244" s="89">
        <v>2121.4899999999998</v>
      </c>
      <c r="X244" s="89">
        <v>2125.09</v>
      </c>
      <c r="Y244" s="89">
        <v>2094.4499999999998</v>
      </c>
      <c r="Z244" s="89">
        <v>2047.98</v>
      </c>
    </row>
    <row r="245" spans="2:26" x14ac:dyDescent="0.25">
      <c r="B245" s="88">
        <f t="shared" si="5"/>
        <v>44050</v>
      </c>
      <c r="C245" s="89">
        <v>2033.23</v>
      </c>
      <c r="D245" s="89">
        <v>2011.01</v>
      </c>
      <c r="E245" s="89">
        <v>2015.39</v>
      </c>
      <c r="F245" s="89">
        <v>2015.79</v>
      </c>
      <c r="G245" s="89">
        <v>2016.8</v>
      </c>
      <c r="H245" s="89">
        <v>2024.56</v>
      </c>
      <c r="I245" s="89">
        <v>2031.18</v>
      </c>
      <c r="J245" s="89">
        <v>2059.85</v>
      </c>
      <c r="K245" s="89">
        <v>2139.88</v>
      </c>
      <c r="L245" s="89">
        <v>2163.3200000000002</v>
      </c>
      <c r="M245" s="89">
        <v>2165.5100000000002</v>
      </c>
      <c r="N245" s="89">
        <v>2165.65</v>
      </c>
      <c r="O245" s="89">
        <v>2159.14</v>
      </c>
      <c r="P245" s="89">
        <v>2165.16</v>
      </c>
      <c r="Q245" s="89">
        <v>2163.12</v>
      </c>
      <c r="R245" s="89">
        <v>2162.08</v>
      </c>
      <c r="S245" s="89">
        <v>2157.36</v>
      </c>
      <c r="T245" s="89">
        <v>2151.4499999999998</v>
      </c>
      <c r="U245" s="89">
        <v>2147.0500000000002</v>
      </c>
      <c r="V245" s="89">
        <v>2141.67</v>
      </c>
      <c r="W245" s="89">
        <v>2143.23</v>
      </c>
      <c r="X245" s="89">
        <v>2165.85</v>
      </c>
      <c r="Y245" s="89">
        <v>2146.5700000000002</v>
      </c>
      <c r="Z245" s="89">
        <v>2103.9899999999998</v>
      </c>
    </row>
    <row r="246" spans="2:26" x14ac:dyDescent="0.25">
      <c r="B246" s="88">
        <f t="shared" si="5"/>
        <v>44051</v>
      </c>
      <c r="C246" s="89">
        <v>2133.0500000000002</v>
      </c>
      <c r="D246" s="89">
        <v>2155.58</v>
      </c>
      <c r="E246" s="89">
        <v>2151.98</v>
      </c>
      <c r="F246" s="89">
        <v>2161.5700000000002</v>
      </c>
      <c r="G246" s="89">
        <v>2166.14</v>
      </c>
      <c r="H246" s="89">
        <v>2180.89</v>
      </c>
      <c r="I246" s="89">
        <v>2164.42</v>
      </c>
      <c r="J246" s="89">
        <v>2155.67</v>
      </c>
      <c r="K246" s="89">
        <v>2168.7399999999998</v>
      </c>
      <c r="L246" s="89">
        <v>2210.8200000000002</v>
      </c>
      <c r="M246" s="89">
        <v>2224.2399999999998</v>
      </c>
      <c r="N246" s="89">
        <v>2225.14</v>
      </c>
      <c r="O246" s="89">
        <v>2221.29</v>
      </c>
      <c r="P246" s="89">
        <v>2224.9499999999998</v>
      </c>
      <c r="Q246" s="89">
        <v>2223.4</v>
      </c>
      <c r="R246" s="89">
        <v>2220.9299999999998</v>
      </c>
      <c r="S246" s="89">
        <v>2214.4</v>
      </c>
      <c r="T246" s="89">
        <v>2215.77</v>
      </c>
      <c r="U246" s="89">
        <v>2211.7600000000002</v>
      </c>
      <c r="V246" s="89">
        <v>2210.8200000000002</v>
      </c>
      <c r="W246" s="89">
        <v>2204.64</v>
      </c>
      <c r="X246" s="89">
        <v>2206.7600000000002</v>
      </c>
      <c r="Y246" s="89">
        <v>2171.7800000000002</v>
      </c>
      <c r="Z246" s="89">
        <v>2154.2800000000002</v>
      </c>
    </row>
    <row r="247" spans="2:26" x14ac:dyDescent="0.25">
      <c r="B247" s="88">
        <f t="shared" si="5"/>
        <v>44052</v>
      </c>
      <c r="C247" s="89">
        <v>2156.46</v>
      </c>
      <c r="D247" s="89">
        <v>2151.48</v>
      </c>
      <c r="E247" s="89">
        <v>2154.81</v>
      </c>
      <c r="F247" s="89">
        <v>2170.34</v>
      </c>
      <c r="G247" s="89">
        <v>2173.96</v>
      </c>
      <c r="H247" s="89">
        <v>2180.4499999999998</v>
      </c>
      <c r="I247" s="89">
        <v>2176.5100000000002</v>
      </c>
      <c r="J247" s="89">
        <v>2165.41</v>
      </c>
      <c r="K247" s="89">
        <v>2163.25</v>
      </c>
      <c r="L247" s="89">
        <v>2184.4899999999998</v>
      </c>
      <c r="M247" s="89">
        <v>2199.33</v>
      </c>
      <c r="N247" s="89">
        <v>2218.2199999999998</v>
      </c>
      <c r="O247" s="89">
        <v>2205.4299999999998</v>
      </c>
      <c r="P247" s="89">
        <v>2214.19</v>
      </c>
      <c r="Q247" s="89">
        <v>2215.0300000000002</v>
      </c>
      <c r="R247" s="89">
        <v>2204.63</v>
      </c>
      <c r="S247" s="89">
        <v>2201.08</v>
      </c>
      <c r="T247" s="89">
        <v>2198.3200000000002</v>
      </c>
      <c r="U247" s="89">
        <v>2200.39</v>
      </c>
      <c r="V247" s="89">
        <v>2200.4499999999998</v>
      </c>
      <c r="W247" s="89">
        <v>2200.37</v>
      </c>
      <c r="X247" s="89">
        <v>2192.31</v>
      </c>
      <c r="Y247" s="89">
        <v>2175.9899999999998</v>
      </c>
      <c r="Z247" s="89">
        <v>2137.58</v>
      </c>
    </row>
    <row r="248" spans="2:26" x14ac:dyDescent="0.25">
      <c r="B248" s="88">
        <f t="shared" si="5"/>
        <v>44053</v>
      </c>
      <c r="C248" s="89">
        <v>2137.27</v>
      </c>
      <c r="D248" s="89">
        <v>2142.91</v>
      </c>
      <c r="E248" s="89">
        <v>2143.9499999999998</v>
      </c>
      <c r="F248" s="89">
        <v>2153.19</v>
      </c>
      <c r="G248" s="89">
        <v>2162.4</v>
      </c>
      <c r="H248" s="89">
        <v>2151.5300000000002</v>
      </c>
      <c r="I248" s="89">
        <v>2157.77</v>
      </c>
      <c r="J248" s="89">
        <v>2139.41</v>
      </c>
      <c r="K248" s="89">
        <v>2198.79</v>
      </c>
      <c r="L248" s="89">
        <v>2208.3200000000002</v>
      </c>
      <c r="M248" s="89">
        <v>2211.87</v>
      </c>
      <c r="N248" s="89">
        <v>2209.2800000000002</v>
      </c>
      <c r="O248" s="89">
        <v>2203.21</v>
      </c>
      <c r="P248" s="89">
        <v>2206.12</v>
      </c>
      <c r="Q248" s="89">
        <v>2204.1799999999998</v>
      </c>
      <c r="R248" s="89">
        <v>2209.35</v>
      </c>
      <c r="S248" s="89">
        <v>2203.56</v>
      </c>
      <c r="T248" s="89">
        <v>2194.5</v>
      </c>
      <c r="U248" s="89">
        <v>2191.38</v>
      </c>
      <c r="V248" s="89">
        <v>2187.6799999999998</v>
      </c>
      <c r="W248" s="89">
        <v>2188.41</v>
      </c>
      <c r="X248" s="89">
        <v>2178.64</v>
      </c>
      <c r="Y248" s="89">
        <v>2153.79</v>
      </c>
      <c r="Z248" s="89">
        <v>2136.36</v>
      </c>
    </row>
    <row r="249" spans="2:26" x14ac:dyDescent="0.25">
      <c r="B249" s="88">
        <f t="shared" si="5"/>
        <v>44054</v>
      </c>
      <c r="C249" s="89">
        <v>2153.7199999999998</v>
      </c>
      <c r="D249" s="89">
        <v>2152.12</v>
      </c>
      <c r="E249" s="89">
        <v>2144.7600000000002</v>
      </c>
      <c r="F249" s="89">
        <v>2167.2600000000002</v>
      </c>
      <c r="G249" s="89">
        <v>2177.58</v>
      </c>
      <c r="H249" s="89">
        <v>2185.7800000000002</v>
      </c>
      <c r="I249" s="89">
        <v>2171.94</v>
      </c>
      <c r="J249" s="89">
        <v>2155.42</v>
      </c>
      <c r="K249" s="89">
        <v>2186.54</v>
      </c>
      <c r="L249" s="89">
        <v>2200.9</v>
      </c>
      <c r="M249" s="89">
        <v>2206.13</v>
      </c>
      <c r="N249" s="89">
        <v>2203.79</v>
      </c>
      <c r="O249" s="89">
        <v>2197.0100000000002</v>
      </c>
      <c r="P249" s="89">
        <v>2200.58</v>
      </c>
      <c r="Q249" s="89">
        <v>2197.83</v>
      </c>
      <c r="R249" s="89">
        <v>2200.77</v>
      </c>
      <c r="S249" s="89">
        <v>2200.16</v>
      </c>
      <c r="T249" s="89">
        <v>2192.54</v>
      </c>
      <c r="U249" s="89">
        <v>2189.37</v>
      </c>
      <c r="V249" s="89">
        <v>2187.09</v>
      </c>
      <c r="W249" s="89">
        <v>2168.09</v>
      </c>
      <c r="X249" s="89">
        <v>2185.9699999999998</v>
      </c>
      <c r="Y249" s="89">
        <v>2160.38</v>
      </c>
      <c r="Z249" s="89">
        <v>2133.23</v>
      </c>
    </row>
    <row r="250" spans="2:26" x14ac:dyDescent="0.25">
      <c r="B250" s="88">
        <f t="shared" si="5"/>
        <v>44055</v>
      </c>
      <c r="C250" s="89">
        <v>2149.81</v>
      </c>
      <c r="D250" s="89">
        <v>2146.71</v>
      </c>
      <c r="E250" s="89">
        <v>2146.12</v>
      </c>
      <c r="F250" s="89">
        <v>2152.7600000000002</v>
      </c>
      <c r="G250" s="89">
        <v>2171.35</v>
      </c>
      <c r="H250" s="89">
        <v>2176.41</v>
      </c>
      <c r="I250" s="89">
        <v>2164.1999999999998</v>
      </c>
      <c r="J250" s="89">
        <v>2152.19</v>
      </c>
      <c r="K250" s="89">
        <v>2194.1999999999998</v>
      </c>
      <c r="L250" s="89">
        <v>2208.0100000000002</v>
      </c>
      <c r="M250" s="89">
        <v>2212.25</v>
      </c>
      <c r="N250" s="89">
        <v>2212.4299999999998</v>
      </c>
      <c r="O250" s="89">
        <v>2205.44</v>
      </c>
      <c r="P250" s="89">
        <v>2208.0300000000002</v>
      </c>
      <c r="Q250" s="89">
        <v>2209.2399999999998</v>
      </c>
      <c r="R250" s="89">
        <v>2210.9899999999998</v>
      </c>
      <c r="S250" s="89">
        <v>2206.15</v>
      </c>
      <c r="T250" s="89">
        <v>2202</v>
      </c>
      <c r="U250" s="89">
        <v>2202.61</v>
      </c>
      <c r="V250" s="89">
        <v>2198.5100000000002</v>
      </c>
      <c r="W250" s="89">
        <v>2205.44</v>
      </c>
      <c r="X250" s="89">
        <v>2197.09</v>
      </c>
      <c r="Y250" s="89">
        <v>2176.48</v>
      </c>
      <c r="Z250" s="89">
        <v>2146.98</v>
      </c>
    </row>
    <row r="251" spans="2:26" x14ac:dyDescent="0.25">
      <c r="B251" s="88">
        <f t="shared" si="5"/>
        <v>44056</v>
      </c>
      <c r="C251" s="89">
        <v>2155.29</v>
      </c>
      <c r="D251" s="89">
        <v>2150.35</v>
      </c>
      <c r="E251" s="89">
        <v>2153.87</v>
      </c>
      <c r="F251" s="89">
        <v>2161.21</v>
      </c>
      <c r="G251" s="89">
        <v>2168.1</v>
      </c>
      <c r="H251" s="89">
        <v>2165.94</v>
      </c>
      <c r="I251" s="89">
        <v>2162.4499999999998</v>
      </c>
      <c r="J251" s="89">
        <v>2144.3000000000002</v>
      </c>
      <c r="K251" s="89">
        <v>2179.34</v>
      </c>
      <c r="L251" s="89">
        <v>2191.96</v>
      </c>
      <c r="M251" s="89">
        <v>2198.87</v>
      </c>
      <c r="N251" s="89">
        <v>2195.61</v>
      </c>
      <c r="O251" s="89">
        <v>2191.5100000000002</v>
      </c>
      <c r="P251" s="89">
        <v>2194.4</v>
      </c>
      <c r="Q251" s="89">
        <v>2192.36</v>
      </c>
      <c r="R251" s="89">
        <v>2201.09</v>
      </c>
      <c r="S251" s="89">
        <v>2194.7600000000002</v>
      </c>
      <c r="T251" s="89">
        <v>2187.35</v>
      </c>
      <c r="U251" s="89">
        <v>2184.48</v>
      </c>
      <c r="V251" s="89">
        <v>2184.36</v>
      </c>
      <c r="W251" s="89">
        <v>2192.0700000000002</v>
      </c>
      <c r="X251" s="89">
        <v>2186.09</v>
      </c>
      <c r="Y251" s="89">
        <v>2166.9299999999998</v>
      </c>
      <c r="Z251" s="89">
        <v>2136.2399999999998</v>
      </c>
    </row>
    <row r="252" spans="2:26" x14ac:dyDescent="0.25">
      <c r="B252" s="88">
        <f t="shared" si="5"/>
        <v>44057</v>
      </c>
      <c r="C252" s="89">
        <v>2130.5300000000002</v>
      </c>
      <c r="D252" s="89">
        <v>2129.5700000000002</v>
      </c>
      <c r="E252" s="89">
        <v>2135.81</v>
      </c>
      <c r="F252" s="89">
        <v>2150.4899999999998</v>
      </c>
      <c r="G252" s="89">
        <v>2147.83</v>
      </c>
      <c r="H252" s="89">
        <v>2149.52</v>
      </c>
      <c r="I252" s="89">
        <v>2146.02</v>
      </c>
      <c r="J252" s="89">
        <v>2131.81</v>
      </c>
      <c r="K252" s="89">
        <v>2178.7800000000002</v>
      </c>
      <c r="L252" s="89">
        <v>2193.5</v>
      </c>
      <c r="M252" s="89">
        <v>2193.44</v>
      </c>
      <c r="N252" s="89">
        <v>2192.7399999999998</v>
      </c>
      <c r="O252" s="89">
        <v>2200.2399999999998</v>
      </c>
      <c r="P252" s="89">
        <v>2205.94</v>
      </c>
      <c r="Q252" s="89">
        <v>2214.09</v>
      </c>
      <c r="R252" s="89">
        <v>2216.85</v>
      </c>
      <c r="S252" s="89">
        <v>2214.71</v>
      </c>
      <c r="T252" s="89">
        <v>2210.96</v>
      </c>
      <c r="U252" s="89">
        <v>2212.27</v>
      </c>
      <c r="V252" s="89">
        <v>2217.0300000000002</v>
      </c>
      <c r="W252" s="89">
        <v>2213.0100000000002</v>
      </c>
      <c r="X252" s="89">
        <v>2210.96</v>
      </c>
      <c r="Y252" s="89">
        <v>2209.34</v>
      </c>
      <c r="Z252" s="89">
        <v>2201.1799999999998</v>
      </c>
    </row>
    <row r="253" spans="2:26" x14ac:dyDescent="0.25">
      <c r="B253" s="88">
        <f t="shared" si="5"/>
        <v>44058</v>
      </c>
      <c r="C253" s="89">
        <v>2206.17</v>
      </c>
      <c r="D253" s="89">
        <v>2204.71</v>
      </c>
      <c r="E253" s="89">
        <v>2210.38</v>
      </c>
      <c r="F253" s="89">
        <v>2225.5100000000002</v>
      </c>
      <c r="G253" s="89">
        <v>2227.5500000000002</v>
      </c>
      <c r="H253" s="89">
        <v>2227.9499999999998</v>
      </c>
      <c r="I253" s="89">
        <v>2217.46</v>
      </c>
      <c r="J253" s="89">
        <v>2203.98</v>
      </c>
      <c r="K253" s="89">
        <v>2201.9499999999998</v>
      </c>
      <c r="L253" s="89">
        <v>2222.6</v>
      </c>
      <c r="M253" s="89">
        <v>2220.3200000000002</v>
      </c>
      <c r="N253" s="89">
        <v>2222.38</v>
      </c>
      <c r="O253" s="89">
        <v>2217.59</v>
      </c>
      <c r="P253" s="89">
        <v>2218.2399999999998</v>
      </c>
      <c r="Q253" s="89">
        <v>2217.83</v>
      </c>
      <c r="R253" s="89">
        <v>2222.38</v>
      </c>
      <c r="S253" s="89">
        <v>2227.0700000000002</v>
      </c>
      <c r="T253" s="89">
        <v>2222.52</v>
      </c>
      <c r="U253" s="89">
        <v>2222.4299999999998</v>
      </c>
      <c r="V253" s="89">
        <v>2220.9899999999998</v>
      </c>
      <c r="W253" s="89">
        <v>2222.48</v>
      </c>
      <c r="X253" s="89">
        <v>2224.7800000000002</v>
      </c>
      <c r="Y253" s="89">
        <v>2220.0700000000002</v>
      </c>
      <c r="Z253" s="89">
        <v>2198.92</v>
      </c>
    </row>
    <row r="254" spans="2:26" x14ac:dyDescent="0.25">
      <c r="B254" s="88">
        <f t="shared" si="5"/>
        <v>44059</v>
      </c>
      <c r="C254" s="89">
        <v>2195.5500000000002</v>
      </c>
      <c r="D254" s="89">
        <v>2191.5300000000002</v>
      </c>
      <c r="E254" s="89">
        <v>2197.61</v>
      </c>
      <c r="F254" s="89">
        <v>2213.06</v>
      </c>
      <c r="G254" s="89">
        <v>2216.9699999999998</v>
      </c>
      <c r="H254" s="89">
        <v>2217.77</v>
      </c>
      <c r="I254" s="89">
        <v>2199.46</v>
      </c>
      <c r="J254" s="89">
        <v>2178.0500000000002</v>
      </c>
      <c r="K254" s="89">
        <v>2174.02</v>
      </c>
      <c r="L254" s="89">
        <v>2199.2399999999998</v>
      </c>
      <c r="M254" s="89">
        <v>2196.0700000000002</v>
      </c>
      <c r="N254" s="89">
        <v>2207.38</v>
      </c>
      <c r="O254" s="89">
        <v>2209.5700000000002</v>
      </c>
      <c r="P254" s="89">
        <v>2214.35</v>
      </c>
      <c r="Q254" s="89">
        <v>2211.13</v>
      </c>
      <c r="R254" s="89">
        <v>2214.3200000000002</v>
      </c>
      <c r="S254" s="89">
        <v>2213.16</v>
      </c>
      <c r="T254" s="89">
        <v>2207.37</v>
      </c>
      <c r="U254" s="89">
        <v>2207.17</v>
      </c>
      <c r="V254" s="89">
        <v>2206.84</v>
      </c>
      <c r="W254" s="89">
        <v>2203.4</v>
      </c>
      <c r="X254" s="89">
        <v>2204.33</v>
      </c>
      <c r="Y254" s="89">
        <v>2206.37</v>
      </c>
      <c r="Z254" s="89">
        <v>2196.38</v>
      </c>
    </row>
    <row r="255" spans="2:26" x14ac:dyDescent="0.25">
      <c r="B255" s="88">
        <f t="shared" si="5"/>
        <v>44060</v>
      </c>
      <c r="C255" s="89">
        <v>2188.83</v>
      </c>
      <c r="D255" s="89">
        <v>2185.98</v>
      </c>
      <c r="E255" s="89">
        <v>2194.56</v>
      </c>
      <c r="F255" s="89">
        <v>2201.84</v>
      </c>
      <c r="G255" s="89">
        <v>2210.89</v>
      </c>
      <c r="H255" s="89">
        <v>2202.46</v>
      </c>
      <c r="I255" s="89">
        <v>2180.71</v>
      </c>
      <c r="J255" s="89">
        <v>2170.36</v>
      </c>
      <c r="K255" s="89">
        <v>2195.1799999999998</v>
      </c>
      <c r="L255" s="89">
        <v>2219.0500000000002</v>
      </c>
      <c r="M255" s="89">
        <v>2218.56</v>
      </c>
      <c r="N255" s="89">
        <v>2217.35</v>
      </c>
      <c r="O255" s="89">
        <v>2213.04</v>
      </c>
      <c r="P255" s="89">
        <v>2219.44</v>
      </c>
      <c r="Q255" s="89">
        <v>2219.98</v>
      </c>
      <c r="R255" s="89">
        <v>2225.0100000000002</v>
      </c>
      <c r="S255" s="89">
        <v>2218.96</v>
      </c>
      <c r="T255" s="89">
        <v>2212.31</v>
      </c>
      <c r="U255" s="89">
        <v>2206.29</v>
      </c>
      <c r="V255" s="89">
        <v>2207.67</v>
      </c>
      <c r="W255" s="89">
        <v>2212.63</v>
      </c>
      <c r="X255" s="89">
        <v>2215.39</v>
      </c>
      <c r="Y255" s="89">
        <v>2193.5500000000002</v>
      </c>
      <c r="Z255" s="89">
        <v>2179.44</v>
      </c>
    </row>
    <row r="256" spans="2:26" x14ac:dyDescent="0.25">
      <c r="B256" s="88">
        <f t="shared" si="5"/>
        <v>44061</v>
      </c>
      <c r="C256" s="89">
        <v>2192.23</v>
      </c>
      <c r="D256" s="89">
        <v>2196.86</v>
      </c>
      <c r="E256" s="89">
        <v>2202.1999999999998</v>
      </c>
      <c r="F256" s="89">
        <v>2208.77</v>
      </c>
      <c r="G256" s="89">
        <v>2218.2600000000002</v>
      </c>
      <c r="H256" s="89">
        <v>2213.5500000000002</v>
      </c>
      <c r="I256" s="89">
        <v>2192.3000000000002</v>
      </c>
      <c r="J256" s="89">
        <v>2184.38</v>
      </c>
      <c r="K256" s="89">
        <v>2218.63</v>
      </c>
      <c r="L256" s="89">
        <v>2250.81</v>
      </c>
      <c r="M256" s="89">
        <v>2258.2800000000002</v>
      </c>
      <c r="N256" s="89">
        <v>2257.34</v>
      </c>
      <c r="O256" s="89">
        <v>2242.5700000000002</v>
      </c>
      <c r="P256" s="89">
        <v>2251.84</v>
      </c>
      <c r="Q256" s="89">
        <v>2249.58</v>
      </c>
      <c r="R256" s="89">
        <v>2255.67</v>
      </c>
      <c r="S256" s="89">
        <v>2244.48</v>
      </c>
      <c r="T256" s="89">
        <v>2233.0500000000002</v>
      </c>
      <c r="U256" s="89">
        <v>2232.96</v>
      </c>
      <c r="V256" s="89">
        <v>2235.16</v>
      </c>
      <c r="W256" s="89">
        <v>2239.2800000000002</v>
      </c>
      <c r="X256" s="89">
        <v>2235.54</v>
      </c>
      <c r="Y256" s="89">
        <v>2217.39</v>
      </c>
      <c r="Z256" s="89">
        <v>2189.23</v>
      </c>
    </row>
    <row r="257" spans="2:26" x14ac:dyDescent="0.25">
      <c r="B257" s="88">
        <f t="shared" si="5"/>
        <v>44062</v>
      </c>
      <c r="C257" s="89">
        <v>2191.21</v>
      </c>
      <c r="D257" s="89">
        <v>2193.77</v>
      </c>
      <c r="E257" s="89">
        <v>2203.8200000000002</v>
      </c>
      <c r="F257" s="89">
        <v>2210.98</v>
      </c>
      <c r="G257" s="89">
        <v>2220.84</v>
      </c>
      <c r="H257" s="89">
        <v>2220.0100000000002</v>
      </c>
      <c r="I257" s="89">
        <v>2202.4</v>
      </c>
      <c r="J257" s="89">
        <v>2188.04</v>
      </c>
      <c r="K257" s="89">
        <v>2210.21</v>
      </c>
      <c r="L257" s="89">
        <v>2248.52</v>
      </c>
      <c r="M257" s="89">
        <v>2253.5100000000002</v>
      </c>
      <c r="N257" s="89">
        <v>2255.13</v>
      </c>
      <c r="O257" s="89">
        <v>2239.23</v>
      </c>
      <c r="P257" s="89">
        <v>2253.79</v>
      </c>
      <c r="Q257" s="89">
        <v>2246.5300000000002</v>
      </c>
      <c r="R257" s="89">
        <v>2244.0300000000002</v>
      </c>
      <c r="S257" s="89">
        <v>2206.61</v>
      </c>
      <c r="T257" s="89">
        <v>2203.88</v>
      </c>
      <c r="U257" s="89">
        <v>2206.02</v>
      </c>
      <c r="V257" s="89">
        <v>2207.71</v>
      </c>
      <c r="W257" s="89">
        <v>2205.66</v>
      </c>
      <c r="X257" s="89">
        <v>2217.7199999999998</v>
      </c>
      <c r="Y257" s="89">
        <v>2177.0100000000002</v>
      </c>
      <c r="Z257" s="89">
        <v>2142.0300000000002</v>
      </c>
    </row>
    <row r="258" spans="2:26" x14ac:dyDescent="0.25">
      <c r="B258" s="88">
        <f t="shared" si="5"/>
        <v>44063</v>
      </c>
      <c r="C258" s="89">
        <v>2126.6</v>
      </c>
      <c r="D258" s="89">
        <v>2113.9</v>
      </c>
      <c r="E258" s="89">
        <v>2122.15</v>
      </c>
      <c r="F258" s="89">
        <v>2133.75</v>
      </c>
      <c r="G258" s="89">
        <v>2138.75</v>
      </c>
      <c r="H258" s="89">
        <v>2136.5100000000002</v>
      </c>
      <c r="I258" s="89">
        <v>2136.96</v>
      </c>
      <c r="J258" s="89">
        <v>2126.75</v>
      </c>
      <c r="K258" s="89">
        <v>2184.91</v>
      </c>
      <c r="L258" s="89">
        <v>2219.85</v>
      </c>
      <c r="M258" s="89">
        <v>2223.75</v>
      </c>
      <c r="N258" s="89">
        <v>2223.5</v>
      </c>
      <c r="O258" s="89">
        <v>2211.35</v>
      </c>
      <c r="P258" s="89">
        <v>2220.35</v>
      </c>
      <c r="Q258" s="89">
        <v>2217.0700000000002</v>
      </c>
      <c r="R258" s="89">
        <v>2222.4499999999998</v>
      </c>
      <c r="S258" s="89">
        <v>2207.75</v>
      </c>
      <c r="T258" s="89">
        <v>2202.11</v>
      </c>
      <c r="U258" s="89">
        <v>2196.5300000000002</v>
      </c>
      <c r="V258" s="89">
        <v>2197.15</v>
      </c>
      <c r="W258" s="89">
        <v>2209.15</v>
      </c>
      <c r="X258" s="89">
        <v>2218.89</v>
      </c>
      <c r="Y258" s="89">
        <v>2168.58</v>
      </c>
      <c r="Z258" s="89">
        <v>2123.58</v>
      </c>
    </row>
    <row r="259" spans="2:26" x14ac:dyDescent="0.25">
      <c r="B259" s="88">
        <f t="shared" si="5"/>
        <v>44064</v>
      </c>
      <c r="C259" s="89">
        <v>2112.0100000000002</v>
      </c>
      <c r="D259" s="89">
        <v>2105.88</v>
      </c>
      <c r="E259" s="89">
        <v>2112.69</v>
      </c>
      <c r="F259" s="89">
        <v>2128.0100000000002</v>
      </c>
      <c r="G259" s="89">
        <v>2134.9</v>
      </c>
      <c r="H259" s="89">
        <v>2130.8200000000002</v>
      </c>
      <c r="I259" s="89">
        <v>2142.54</v>
      </c>
      <c r="J259" s="89">
        <v>2124.0300000000002</v>
      </c>
      <c r="K259" s="89">
        <v>2193.19</v>
      </c>
      <c r="L259" s="89">
        <v>2212.9</v>
      </c>
      <c r="M259" s="89">
        <v>2213.21</v>
      </c>
      <c r="N259" s="89">
        <v>2211.7199999999998</v>
      </c>
      <c r="O259" s="89">
        <v>2201.9899999999998</v>
      </c>
      <c r="P259" s="89">
        <v>2210.58</v>
      </c>
      <c r="Q259" s="89">
        <v>2211.2800000000002</v>
      </c>
      <c r="R259" s="89">
        <v>2210.12</v>
      </c>
      <c r="S259" s="89">
        <v>2198.73</v>
      </c>
      <c r="T259" s="89">
        <v>2200.75</v>
      </c>
      <c r="U259" s="89">
        <v>2205.0700000000002</v>
      </c>
      <c r="V259" s="89">
        <v>2208.96</v>
      </c>
      <c r="W259" s="89">
        <v>2213.79</v>
      </c>
      <c r="X259" s="89">
        <v>2222.77</v>
      </c>
      <c r="Y259" s="89">
        <v>2192.7800000000002</v>
      </c>
      <c r="Z259" s="89">
        <v>2143.48</v>
      </c>
    </row>
    <row r="260" spans="2:26" x14ac:dyDescent="0.25">
      <c r="B260" s="88">
        <f t="shared" si="5"/>
        <v>44065</v>
      </c>
      <c r="C260" s="89">
        <v>2137.7600000000002</v>
      </c>
      <c r="D260" s="89">
        <v>2124.12</v>
      </c>
      <c r="E260" s="89">
        <v>2128.52</v>
      </c>
      <c r="F260" s="89">
        <v>2135</v>
      </c>
      <c r="G260" s="89">
        <v>2138.0700000000002</v>
      </c>
      <c r="H260" s="89">
        <v>2140.0500000000002</v>
      </c>
      <c r="I260" s="89">
        <v>2136.2399999999998</v>
      </c>
      <c r="J260" s="89">
        <v>2127.7800000000002</v>
      </c>
      <c r="K260" s="89">
        <v>2169.14</v>
      </c>
      <c r="L260" s="89">
        <v>2211.77</v>
      </c>
      <c r="M260" s="89">
        <v>2213.2199999999998</v>
      </c>
      <c r="N260" s="89">
        <v>2214.66</v>
      </c>
      <c r="O260" s="89">
        <v>2181.23</v>
      </c>
      <c r="P260" s="89">
        <v>2211.65</v>
      </c>
      <c r="Q260" s="89">
        <v>2212.06</v>
      </c>
      <c r="R260" s="89">
        <v>2180.06</v>
      </c>
      <c r="S260" s="89">
        <v>2208.8200000000002</v>
      </c>
      <c r="T260" s="89">
        <v>2206.0100000000002</v>
      </c>
      <c r="U260" s="89">
        <v>2205.38</v>
      </c>
      <c r="V260" s="89">
        <v>2176.63</v>
      </c>
      <c r="W260" s="89">
        <v>2163.3200000000002</v>
      </c>
      <c r="X260" s="89">
        <v>2152.4699999999998</v>
      </c>
      <c r="Y260" s="89">
        <v>2153.11</v>
      </c>
      <c r="Z260" s="89">
        <v>2131.91</v>
      </c>
    </row>
    <row r="261" spans="2:26" x14ac:dyDescent="0.25">
      <c r="B261" s="88">
        <f t="shared" si="5"/>
        <v>44066</v>
      </c>
      <c r="C261" s="89">
        <v>2140.92</v>
      </c>
      <c r="D261" s="89">
        <v>2107.84</v>
      </c>
      <c r="E261" s="89">
        <v>2114.4</v>
      </c>
      <c r="F261" s="89">
        <v>2122.58</v>
      </c>
      <c r="G261" s="89">
        <v>2135.1</v>
      </c>
      <c r="H261" s="89">
        <v>2133.8200000000002</v>
      </c>
      <c r="I261" s="89">
        <v>2145.48</v>
      </c>
      <c r="J261" s="89">
        <v>2129.9899999999998</v>
      </c>
      <c r="K261" s="89">
        <v>2134.38</v>
      </c>
      <c r="L261" s="89">
        <v>2160.8200000000002</v>
      </c>
      <c r="M261" s="89">
        <v>2187.0100000000002</v>
      </c>
      <c r="N261" s="89">
        <v>2160.64</v>
      </c>
      <c r="O261" s="89">
        <v>2157.12</v>
      </c>
      <c r="P261" s="89">
        <v>2190.66</v>
      </c>
      <c r="Q261" s="89">
        <v>2184.85</v>
      </c>
      <c r="R261" s="89">
        <v>2176.14</v>
      </c>
      <c r="S261" s="89">
        <v>2177.2800000000002</v>
      </c>
      <c r="T261" s="89">
        <v>2179.44</v>
      </c>
      <c r="U261" s="89">
        <v>2186.34</v>
      </c>
      <c r="V261" s="89">
        <v>2187.69</v>
      </c>
      <c r="W261" s="89">
        <v>2197.4</v>
      </c>
      <c r="X261" s="89">
        <v>2166.73</v>
      </c>
      <c r="Y261" s="89">
        <v>2139.5500000000002</v>
      </c>
      <c r="Z261" s="89">
        <v>2127.38</v>
      </c>
    </row>
    <row r="262" spans="2:26" ht="15" customHeight="1" x14ac:dyDescent="0.25">
      <c r="B262" s="88">
        <f t="shared" si="5"/>
        <v>44067</v>
      </c>
      <c r="C262" s="89">
        <v>2103.0700000000002</v>
      </c>
      <c r="D262" s="89">
        <v>2094.96</v>
      </c>
      <c r="E262" s="89">
        <v>2099.3000000000002</v>
      </c>
      <c r="F262" s="89">
        <v>2106.1</v>
      </c>
      <c r="G262" s="89">
        <v>2121.23</v>
      </c>
      <c r="H262" s="89">
        <v>2133.14</v>
      </c>
      <c r="I262" s="89">
        <v>2116.6</v>
      </c>
      <c r="J262" s="89">
        <v>2125.38</v>
      </c>
      <c r="K262" s="89">
        <v>2187.66</v>
      </c>
      <c r="L262" s="89">
        <v>2191.17</v>
      </c>
      <c r="M262" s="89">
        <v>2196.29</v>
      </c>
      <c r="N262" s="89">
        <v>2203.23</v>
      </c>
      <c r="O262" s="89">
        <v>2196.59</v>
      </c>
      <c r="P262" s="89">
        <v>2201.56</v>
      </c>
      <c r="Q262" s="89">
        <v>2196.2800000000002</v>
      </c>
      <c r="R262" s="89">
        <v>2196.3000000000002</v>
      </c>
      <c r="S262" s="89">
        <v>2195.8000000000002</v>
      </c>
      <c r="T262" s="89">
        <v>2188.5</v>
      </c>
      <c r="U262" s="89">
        <v>2181.61</v>
      </c>
      <c r="V262" s="89">
        <v>2197.16</v>
      </c>
      <c r="W262" s="89">
        <v>2200.6</v>
      </c>
      <c r="X262" s="89">
        <v>2208.77</v>
      </c>
      <c r="Y262" s="89">
        <v>2172.91</v>
      </c>
      <c r="Z262" s="89">
        <v>2125.31</v>
      </c>
    </row>
    <row r="263" spans="2:26" x14ac:dyDescent="0.25">
      <c r="B263" s="88">
        <f t="shared" si="5"/>
        <v>44068</v>
      </c>
      <c r="C263" s="89">
        <v>2114.65</v>
      </c>
      <c r="D263" s="89">
        <v>2121.48</v>
      </c>
      <c r="E263" s="89">
        <v>2129.5100000000002</v>
      </c>
      <c r="F263" s="89">
        <v>2142.5300000000002</v>
      </c>
      <c r="G263" s="89">
        <v>2153.44</v>
      </c>
      <c r="H263" s="89">
        <v>2138.23</v>
      </c>
      <c r="I263" s="89">
        <v>2127.73</v>
      </c>
      <c r="J263" s="89">
        <v>2129.61</v>
      </c>
      <c r="K263" s="89">
        <v>2186.0100000000002</v>
      </c>
      <c r="L263" s="89">
        <v>2205.0700000000002</v>
      </c>
      <c r="M263" s="89">
        <v>2208.69</v>
      </c>
      <c r="N263" s="89">
        <v>2206.19</v>
      </c>
      <c r="O263" s="89">
        <v>2197.77</v>
      </c>
      <c r="P263" s="89">
        <v>2206.3000000000002</v>
      </c>
      <c r="Q263" s="89">
        <v>2199.29</v>
      </c>
      <c r="R263" s="89">
        <v>2204.59</v>
      </c>
      <c r="S263" s="89">
        <v>2202.04</v>
      </c>
      <c r="T263" s="89">
        <v>2193.2199999999998</v>
      </c>
      <c r="U263" s="89">
        <v>2193.5100000000002</v>
      </c>
      <c r="V263" s="89">
        <v>2194.77</v>
      </c>
      <c r="W263" s="89">
        <v>2205.9</v>
      </c>
      <c r="X263" s="89">
        <v>2203.98</v>
      </c>
      <c r="Y263" s="89">
        <v>2169.64</v>
      </c>
      <c r="Z263" s="89">
        <v>2125.1999999999998</v>
      </c>
    </row>
    <row r="264" spans="2:26" x14ac:dyDescent="0.25">
      <c r="B264" s="88">
        <f t="shared" si="5"/>
        <v>44069</v>
      </c>
      <c r="C264" s="89">
        <v>2117.19</v>
      </c>
      <c r="D264" s="89">
        <v>2125.8200000000002</v>
      </c>
      <c r="E264" s="89">
        <v>2129.19</v>
      </c>
      <c r="F264" s="89">
        <v>2140.36</v>
      </c>
      <c r="G264" s="89">
        <v>2145.94</v>
      </c>
      <c r="H264" s="89">
        <v>2148.91</v>
      </c>
      <c r="I264" s="89">
        <v>2127.6999999999998</v>
      </c>
      <c r="J264" s="89">
        <v>2121.62</v>
      </c>
      <c r="K264" s="89">
        <v>2179.84</v>
      </c>
      <c r="L264" s="89">
        <v>2204.79</v>
      </c>
      <c r="M264" s="89">
        <v>2208.12</v>
      </c>
      <c r="N264" s="89">
        <v>2198.09</v>
      </c>
      <c r="O264" s="89">
        <v>2195.3200000000002</v>
      </c>
      <c r="P264" s="89">
        <v>2195.81</v>
      </c>
      <c r="Q264" s="89">
        <v>2192.71</v>
      </c>
      <c r="R264" s="89">
        <v>2200.71</v>
      </c>
      <c r="S264" s="89">
        <v>2190.7800000000002</v>
      </c>
      <c r="T264" s="89">
        <v>2188.39</v>
      </c>
      <c r="U264" s="89">
        <v>2195.75</v>
      </c>
      <c r="V264" s="89">
        <v>2192.9</v>
      </c>
      <c r="W264" s="89">
        <v>2194.92</v>
      </c>
      <c r="X264" s="89">
        <v>2194.4299999999998</v>
      </c>
      <c r="Y264" s="89">
        <v>2160.8200000000002</v>
      </c>
      <c r="Z264" s="89">
        <v>2111.46</v>
      </c>
    </row>
    <row r="265" spans="2:26" x14ac:dyDescent="0.25">
      <c r="B265" s="88">
        <f t="shared" si="5"/>
        <v>44070</v>
      </c>
      <c r="C265" s="89">
        <v>2109.21</v>
      </c>
      <c r="D265" s="89">
        <v>2121.9</v>
      </c>
      <c r="E265" s="89">
        <v>2124.14</v>
      </c>
      <c r="F265" s="89">
        <v>2137.8200000000002</v>
      </c>
      <c r="G265" s="89">
        <v>2146.59</v>
      </c>
      <c r="H265" s="89">
        <v>2145.67</v>
      </c>
      <c r="I265" s="89">
        <v>2120.11</v>
      </c>
      <c r="J265" s="89">
        <v>2110.8000000000002</v>
      </c>
      <c r="K265" s="89">
        <v>2165.9299999999998</v>
      </c>
      <c r="L265" s="89">
        <v>2202.85</v>
      </c>
      <c r="M265" s="89">
        <v>2202.4</v>
      </c>
      <c r="N265" s="89">
        <v>2191.1799999999998</v>
      </c>
      <c r="O265" s="89">
        <v>2186.58</v>
      </c>
      <c r="P265" s="89">
        <v>2196.63</v>
      </c>
      <c r="Q265" s="89">
        <v>2186.27</v>
      </c>
      <c r="R265" s="89">
        <v>2196.09</v>
      </c>
      <c r="S265" s="89">
        <v>2191.75</v>
      </c>
      <c r="T265" s="89">
        <v>2182.46</v>
      </c>
      <c r="U265" s="89">
        <v>2190.71</v>
      </c>
      <c r="V265" s="89">
        <v>2197.65</v>
      </c>
      <c r="W265" s="89">
        <v>2206.38</v>
      </c>
      <c r="X265" s="89">
        <v>2201.1</v>
      </c>
      <c r="Y265" s="89">
        <v>2155.0100000000002</v>
      </c>
      <c r="Z265" s="89">
        <v>2114.9899999999998</v>
      </c>
    </row>
    <row r="266" spans="2:26" x14ac:dyDescent="0.25">
      <c r="B266" s="88">
        <f t="shared" si="5"/>
        <v>44071</v>
      </c>
      <c r="C266" s="89">
        <v>2125.0500000000002</v>
      </c>
      <c r="D266" s="89">
        <v>2117.41</v>
      </c>
      <c r="E266" s="89">
        <v>2122.5500000000002</v>
      </c>
      <c r="F266" s="89">
        <v>2135.16</v>
      </c>
      <c r="G266" s="89">
        <v>2145.21</v>
      </c>
      <c r="H266" s="89">
        <v>2144.41</v>
      </c>
      <c r="I266" s="89">
        <v>2130.42</v>
      </c>
      <c r="J266" s="89">
        <v>2084.7399999999998</v>
      </c>
      <c r="K266" s="89">
        <v>2152.23</v>
      </c>
      <c r="L266" s="89">
        <v>2195.2800000000002</v>
      </c>
      <c r="M266" s="89">
        <v>2201.7399999999998</v>
      </c>
      <c r="N266" s="89">
        <v>2193.13</v>
      </c>
      <c r="O266" s="89">
        <v>2186.9499999999998</v>
      </c>
      <c r="P266" s="89">
        <v>2193.86</v>
      </c>
      <c r="Q266" s="89">
        <v>2215.7800000000002</v>
      </c>
      <c r="R266" s="89">
        <v>2221.35</v>
      </c>
      <c r="S266" s="89">
        <v>2183.4899999999998</v>
      </c>
      <c r="T266" s="89">
        <v>2173.25</v>
      </c>
      <c r="U266" s="89">
        <v>2177.89</v>
      </c>
      <c r="V266" s="89">
        <v>2187.11</v>
      </c>
      <c r="W266" s="89">
        <v>2180.27</v>
      </c>
      <c r="X266" s="89">
        <v>2174.65</v>
      </c>
      <c r="Y266" s="89">
        <v>2124.19</v>
      </c>
      <c r="Z266" s="89">
        <v>2081.88</v>
      </c>
    </row>
    <row r="267" spans="2:26" x14ac:dyDescent="0.25">
      <c r="B267" s="88">
        <f t="shared" si="5"/>
        <v>44072</v>
      </c>
      <c r="C267" s="89">
        <v>2118.71</v>
      </c>
      <c r="D267" s="89">
        <v>2113.27</v>
      </c>
      <c r="E267" s="89">
        <v>2114.4499999999998</v>
      </c>
      <c r="F267" s="89">
        <v>2118.0700000000002</v>
      </c>
      <c r="G267" s="89">
        <v>2130.96</v>
      </c>
      <c r="H267" s="89">
        <v>2131.14</v>
      </c>
      <c r="I267" s="89">
        <v>2123.31</v>
      </c>
      <c r="J267" s="89">
        <v>2103.6</v>
      </c>
      <c r="K267" s="89">
        <v>2119.91</v>
      </c>
      <c r="L267" s="89">
        <v>2169.63</v>
      </c>
      <c r="M267" s="89">
        <v>2179.44</v>
      </c>
      <c r="N267" s="89">
        <v>2180.91</v>
      </c>
      <c r="O267" s="89">
        <v>2174.25</v>
      </c>
      <c r="P267" s="89">
        <v>2173.89</v>
      </c>
      <c r="Q267" s="89">
        <v>2169.3000000000002</v>
      </c>
      <c r="R267" s="89">
        <v>2168.9</v>
      </c>
      <c r="S267" s="89">
        <v>2169.33</v>
      </c>
      <c r="T267" s="89">
        <v>2172.33</v>
      </c>
      <c r="U267" s="89">
        <v>2172.08</v>
      </c>
      <c r="V267" s="89">
        <v>2177.56</v>
      </c>
      <c r="W267" s="89">
        <v>2193.73</v>
      </c>
      <c r="X267" s="89">
        <v>2168.25</v>
      </c>
      <c r="Y267" s="89">
        <v>2119.17</v>
      </c>
      <c r="Z267" s="89">
        <v>2117.92</v>
      </c>
    </row>
    <row r="268" spans="2:26" x14ac:dyDescent="0.25">
      <c r="B268" s="88">
        <f t="shared" si="5"/>
        <v>44073</v>
      </c>
      <c r="C268" s="89">
        <v>2099.1799999999998</v>
      </c>
      <c r="D268" s="89">
        <v>2080.33</v>
      </c>
      <c r="E268" s="89">
        <v>2100.94</v>
      </c>
      <c r="F268" s="89">
        <v>2106.77</v>
      </c>
      <c r="G268" s="89">
        <v>2116.29</v>
      </c>
      <c r="H268" s="89">
        <v>2116.23</v>
      </c>
      <c r="I268" s="89">
        <v>2117.5300000000002</v>
      </c>
      <c r="J268" s="89">
        <v>2083.4699999999998</v>
      </c>
      <c r="K268" s="89">
        <v>2089.96</v>
      </c>
      <c r="L268" s="89">
        <v>2133.16</v>
      </c>
      <c r="M268" s="89">
        <v>2153.23</v>
      </c>
      <c r="N268" s="89">
        <v>2164.67</v>
      </c>
      <c r="O268" s="89">
        <v>2153.9</v>
      </c>
      <c r="P268" s="89">
        <v>2156.59</v>
      </c>
      <c r="Q268" s="89">
        <v>2154.69</v>
      </c>
      <c r="R268" s="89">
        <v>2155.58</v>
      </c>
      <c r="S268" s="89">
        <v>2145.2199999999998</v>
      </c>
      <c r="T268" s="89">
        <v>2140.17</v>
      </c>
      <c r="U268" s="89">
        <v>2139.4299999999998</v>
      </c>
      <c r="V268" s="89">
        <v>2156.5100000000002</v>
      </c>
      <c r="W268" s="89">
        <v>2176.61</v>
      </c>
      <c r="X268" s="89">
        <v>2124.69</v>
      </c>
      <c r="Y268" s="89">
        <v>2130.3200000000002</v>
      </c>
      <c r="Z268" s="89">
        <v>2086.7600000000002</v>
      </c>
    </row>
    <row r="269" spans="2:26" x14ac:dyDescent="0.25">
      <c r="B269" s="88">
        <f>IF(B40=0,"",B40)</f>
        <v>44074</v>
      </c>
      <c r="C269" s="89">
        <v>2078.37</v>
      </c>
      <c r="D269" s="89">
        <v>2081.1999999999998</v>
      </c>
      <c r="E269" s="89">
        <v>2085.5</v>
      </c>
      <c r="F269" s="89">
        <v>2101.8000000000002</v>
      </c>
      <c r="G269" s="89">
        <v>2114.69</v>
      </c>
      <c r="H269" s="89">
        <v>2116.15</v>
      </c>
      <c r="I269" s="89">
        <v>2094.4299999999998</v>
      </c>
      <c r="J269" s="89">
        <v>2070.0700000000002</v>
      </c>
      <c r="K269" s="89">
        <v>2137.1799999999998</v>
      </c>
      <c r="L269" s="89">
        <v>2191.94</v>
      </c>
      <c r="M269" s="89">
        <v>2187.91</v>
      </c>
      <c r="N269" s="89">
        <v>2184.92</v>
      </c>
      <c r="O269" s="89">
        <v>2178.12</v>
      </c>
      <c r="P269" s="89">
        <v>2182.87</v>
      </c>
      <c r="Q269" s="89">
        <v>2180.59</v>
      </c>
      <c r="R269" s="89">
        <v>2188.8000000000002</v>
      </c>
      <c r="S269" s="89">
        <v>2185.7800000000002</v>
      </c>
      <c r="T269" s="89">
        <v>2175.85</v>
      </c>
      <c r="U269" s="89">
        <v>2183.52</v>
      </c>
      <c r="V269" s="89">
        <v>2183.56</v>
      </c>
      <c r="W269" s="89">
        <v>2161.8000000000002</v>
      </c>
      <c r="X269" s="89">
        <v>2183.85</v>
      </c>
      <c r="Y269" s="89">
        <v>2135.3000000000002</v>
      </c>
      <c r="Z269" s="89">
        <v>2080.08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14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145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146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44044</v>
      </c>
      <c r="C275" s="89">
        <v>2235.15</v>
      </c>
      <c r="D275" s="89">
        <v>2235.73</v>
      </c>
      <c r="E275" s="89">
        <v>2237.79</v>
      </c>
      <c r="F275" s="89">
        <v>2244.73</v>
      </c>
      <c r="G275" s="89">
        <v>2246.4299999999998</v>
      </c>
      <c r="H275" s="89">
        <v>2239.73</v>
      </c>
      <c r="I275" s="89">
        <v>2228.6999999999998</v>
      </c>
      <c r="J275" s="89">
        <v>2227.1</v>
      </c>
      <c r="K275" s="89">
        <v>2212.7600000000002</v>
      </c>
      <c r="L275" s="89">
        <v>2228.5700000000002</v>
      </c>
      <c r="M275" s="89">
        <v>2245.89</v>
      </c>
      <c r="N275" s="89">
        <v>2230.7199999999998</v>
      </c>
      <c r="O275" s="89">
        <v>2228.14</v>
      </c>
      <c r="P275" s="89">
        <v>2229.39</v>
      </c>
      <c r="Q275" s="89">
        <v>2228.94</v>
      </c>
      <c r="R275" s="89">
        <v>2230.5700000000002</v>
      </c>
      <c r="S275" s="89">
        <v>2228.9899999999998</v>
      </c>
      <c r="T275" s="89">
        <v>2228.19</v>
      </c>
      <c r="U275" s="89">
        <v>2224.56</v>
      </c>
      <c r="V275" s="89">
        <v>2228.46</v>
      </c>
      <c r="W275" s="89">
        <v>2219.46</v>
      </c>
      <c r="X275" s="89">
        <v>2224.13</v>
      </c>
      <c r="Y275" s="89">
        <v>2218.06</v>
      </c>
      <c r="Z275" s="89">
        <v>2223.0700000000002</v>
      </c>
    </row>
    <row r="276" spans="2:26" x14ac:dyDescent="0.25">
      <c r="B276" s="88">
        <f t="shared" ref="B276:B305" si="6">IF(B11=0,"",B11)</f>
        <v>44045</v>
      </c>
      <c r="C276" s="89">
        <v>2229.9899999999998</v>
      </c>
      <c r="D276" s="89">
        <v>2232.85</v>
      </c>
      <c r="E276" s="89">
        <v>2241.65</v>
      </c>
      <c r="F276" s="89">
        <v>2251.61</v>
      </c>
      <c r="G276" s="89">
        <v>2250.1799999999998</v>
      </c>
      <c r="H276" s="89">
        <v>2243.39</v>
      </c>
      <c r="I276" s="89">
        <v>2234.75</v>
      </c>
      <c r="J276" s="89">
        <v>2222.38</v>
      </c>
      <c r="K276" s="89">
        <v>2219.36</v>
      </c>
      <c r="L276" s="89">
        <v>2253.71</v>
      </c>
      <c r="M276" s="89">
        <v>2260.6999999999998</v>
      </c>
      <c r="N276" s="89">
        <v>2269.33</v>
      </c>
      <c r="O276" s="89">
        <v>2270.0300000000002</v>
      </c>
      <c r="P276" s="89">
        <v>2269.91</v>
      </c>
      <c r="Q276" s="89">
        <v>2271.09</v>
      </c>
      <c r="R276" s="89">
        <v>2270.75</v>
      </c>
      <c r="S276" s="89">
        <v>2265.96</v>
      </c>
      <c r="T276" s="89">
        <v>2261.5500000000002</v>
      </c>
      <c r="U276" s="89">
        <v>2262.92</v>
      </c>
      <c r="V276" s="89">
        <v>2262.9299999999998</v>
      </c>
      <c r="W276" s="89">
        <v>2259.77</v>
      </c>
      <c r="X276" s="89">
        <v>2258.02</v>
      </c>
      <c r="Y276" s="89">
        <v>2255.25</v>
      </c>
      <c r="Z276" s="89">
        <v>2222.2399999999998</v>
      </c>
    </row>
    <row r="277" spans="2:26" x14ac:dyDescent="0.25">
      <c r="B277" s="88">
        <f t="shared" si="6"/>
        <v>44046</v>
      </c>
      <c r="C277" s="89">
        <v>2214.52</v>
      </c>
      <c r="D277" s="89">
        <v>2222.31</v>
      </c>
      <c r="E277" s="89">
        <v>2236.34</v>
      </c>
      <c r="F277" s="89">
        <v>2248.3000000000002</v>
      </c>
      <c r="G277" s="89">
        <v>2242.1</v>
      </c>
      <c r="H277" s="89">
        <v>2232.61</v>
      </c>
      <c r="I277" s="89">
        <v>2219.8000000000002</v>
      </c>
      <c r="J277" s="89">
        <v>2208.7199999999998</v>
      </c>
      <c r="K277" s="89">
        <v>2249.4899999999998</v>
      </c>
      <c r="L277" s="89">
        <v>2280.92</v>
      </c>
      <c r="M277" s="89">
        <v>2282.31</v>
      </c>
      <c r="N277" s="89">
        <v>2284.17</v>
      </c>
      <c r="O277" s="89">
        <v>2269.1</v>
      </c>
      <c r="P277" s="89">
        <v>2282.38</v>
      </c>
      <c r="Q277" s="89">
        <v>2279.6999999999998</v>
      </c>
      <c r="R277" s="89">
        <v>2285.9</v>
      </c>
      <c r="S277" s="89">
        <v>2267.0500000000002</v>
      </c>
      <c r="T277" s="89">
        <v>2251.7199999999998</v>
      </c>
      <c r="U277" s="89">
        <v>2245.5100000000002</v>
      </c>
      <c r="V277" s="89">
        <v>2240.21</v>
      </c>
      <c r="W277" s="89">
        <v>2238.79</v>
      </c>
      <c r="X277" s="89">
        <v>2255.8200000000002</v>
      </c>
      <c r="Y277" s="89">
        <v>2233.1999999999998</v>
      </c>
      <c r="Z277" s="89">
        <v>2212.69</v>
      </c>
    </row>
    <row r="278" spans="2:26" x14ac:dyDescent="0.25">
      <c r="B278" s="88">
        <f t="shared" si="6"/>
        <v>44047</v>
      </c>
      <c r="C278" s="89">
        <v>2080.4</v>
      </c>
      <c r="D278" s="89">
        <v>2081.58</v>
      </c>
      <c r="E278" s="89">
        <v>2097.4899999999998</v>
      </c>
      <c r="F278" s="89">
        <v>2106.86</v>
      </c>
      <c r="G278" s="89">
        <v>2100.9299999999998</v>
      </c>
      <c r="H278" s="89">
        <v>2092.42</v>
      </c>
      <c r="I278" s="89">
        <v>2100.59</v>
      </c>
      <c r="J278" s="89">
        <v>2154.12</v>
      </c>
      <c r="K278" s="89">
        <v>2185.3000000000002</v>
      </c>
      <c r="L278" s="89">
        <v>2199.11</v>
      </c>
      <c r="M278" s="89">
        <v>2207.25</v>
      </c>
      <c r="N278" s="89">
        <v>2206.7399999999998</v>
      </c>
      <c r="O278" s="89">
        <v>2199.0700000000002</v>
      </c>
      <c r="P278" s="89">
        <v>2204.96</v>
      </c>
      <c r="Q278" s="89">
        <v>2208.79</v>
      </c>
      <c r="R278" s="89">
        <v>2223.27</v>
      </c>
      <c r="S278" s="89">
        <v>2217.9499999999998</v>
      </c>
      <c r="T278" s="89">
        <v>2209.4699999999998</v>
      </c>
      <c r="U278" s="89">
        <v>2199.65</v>
      </c>
      <c r="V278" s="89">
        <v>2188.92</v>
      </c>
      <c r="W278" s="89">
        <v>2187.58</v>
      </c>
      <c r="X278" s="89">
        <v>2191.5700000000002</v>
      </c>
      <c r="Y278" s="89">
        <v>2162.2800000000002</v>
      </c>
      <c r="Z278" s="89">
        <v>2100.41</v>
      </c>
    </row>
    <row r="279" spans="2:26" x14ac:dyDescent="0.25">
      <c r="B279" s="88">
        <f t="shared" si="6"/>
        <v>44048</v>
      </c>
      <c r="C279" s="89">
        <v>2081.77</v>
      </c>
      <c r="D279" s="89">
        <v>2063.87</v>
      </c>
      <c r="E279" s="89">
        <v>2075.69</v>
      </c>
      <c r="F279" s="89">
        <v>2083.59</v>
      </c>
      <c r="G279" s="89">
        <v>2080.41</v>
      </c>
      <c r="H279" s="89">
        <v>2071.4499999999998</v>
      </c>
      <c r="I279" s="89">
        <v>2075.56</v>
      </c>
      <c r="J279" s="89">
        <v>2140.2199999999998</v>
      </c>
      <c r="K279" s="89">
        <v>2167.33</v>
      </c>
      <c r="L279" s="89">
        <v>2211.52</v>
      </c>
      <c r="M279" s="89">
        <v>2214.58</v>
      </c>
      <c r="N279" s="89">
        <v>2211.8200000000002</v>
      </c>
      <c r="O279" s="89">
        <v>2208.64</v>
      </c>
      <c r="P279" s="89">
        <v>2212.0300000000002</v>
      </c>
      <c r="Q279" s="89">
        <v>2212.41</v>
      </c>
      <c r="R279" s="89">
        <v>2212.98</v>
      </c>
      <c r="S279" s="89">
        <v>2210.6999999999998</v>
      </c>
      <c r="T279" s="89">
        <v>2203.89</v>
      </c>
      <c r="U279" s="89">
        <v>2198.96</v>
      </c>
      <c r="V279" s="89">
        <v>2186.6799999999998</v>
      </c>
      <c r="W279" s="89">
        <v>2192.64</v>
      </c>
      <c r="X279" s="89">
        <v>2195.14</v>
      </c>
      <c r="Y279" s="89">
        <v>2151.6</v>
      </c>
      <c r="Z279" s="89">
        <v>2103.02</v>
      </c>
    </row>
    <row r="280" spans="2:26" x14ac:dyDescent="0.25">
      <c r="B280" s="88">
        <f t="shared" si="6"/>
        <v>44049</v>
      </c>
      <c r="C280" s="89">
        <v>2084.06</v>
      </c>
      <c r="D280" s="89">
        <v>2066.27</v>
      </c>
      <c r="E280" s="89">
        <v>2073.37</v>
      </c>
      <c r="F280" s="89">
        <v>2083.9699999999998</v>
      </c>
      <c r="G280" s="89">
        <v>2082.13</v>
      </c>
      <c r="H280" s="89">
        <v>2080.69</v>
      </c>
      <c r="I280" s="89">
        <v>2083.8200000000002</v>
      </c>
      <c r="J280" s="89">
        <v>2128.39</v>
      </c>
      <c r="K280" s="89">
        <v>2173.27</v>
      </c>
      <c r="L280" s="89">
        <v>2204.73</v>
      </c>
      <c r="M280" s="89">
        <v>2207.77</v>
      </c>
      <c r="N280" s="89">
        <v>2207.5</v>
      </c>
      <c r="O280" s="89">
        <v>2199.59</v>
      </c>
      <c r="P280" s="89">
        <v>2202.0700000000002</v>
      </c>
      <c r="Q280" s="89">
        <v>2203.75</v>
      </c>
      <c r="R280" s="89">
        <v>2210.85</v>
      </c>
      <c r="S280" s="89">
        <v>2203.54</v>
      </c>
      <c r="T280" s="89">
        <v>2189.75</v>
      </c>
      <c r="U280" s="89">
        <v>2184.81</v>
      </c>
      <c r="V280" s="89">
        <v>2179.65</v>
      </c>
      <c r="W280" s="89">
        <v>2182.9499999999998</v>
      </c>
      <c r="X280" s="89">
        <v>2186.5500000000002</v>
      </c>
      <c r="Y280" s="89">
        <v>2155.91</v>
      </c>
      <c r="Z280" s="89">
        <v>2109.44</v>
      </c>
    </row>
    <row r="281" spans="2:26" x14ac:dyDescent="0.25">
      <c r="B281" s="88">
        <f t="shared" si="6"/>
        <v>44050</v>
      </c>
      <c r="C281" s="89">
        <v>2094.69</v>
      </c>
      <c r="D281" s="89">
        <v>2072.4699999999998</v>
      </c>
      <c r="E281" s="89">
        <v>2076.85</v>
      </c>
      <c r="F281" s="89">
        <v>2077.25</v>
      </c>
      <c r="G281" s="89">
        <v>2078.2600000000002</v>
      </c>
      <c r="H281" s="89">
        <v>2086.02</v>
      </c>
      <c r="I281" s="89">
        <v>2092.64</v>
      </c>
      <c r="J281" s="89">
        <v>2121.31</v>
      </c>
      <c r="K281" s="89">
        <v>2201.34</v>
      </c>
      <c r="L281" s="89">
        <v>2224.7800000000002</v>
      </c>
      <c r="M281" s="89">
        <v>2226.9699999999998</v>
      </c>
      <c r="N281" s="89">
        <v>2227.11</v>
      </c>
      <c r="O281" s="89">
        <v>2220.6</v>
      </c>
      <c r="P281" s="89">
        <v>2226.62</v>
      </c>
      <c r="Q281" s="89">
        <v>2224.58</v>
      </c>
      <c r="R281" s="89">
        <v>2223.54</v>
      </c>
      <c r="S281" s="89">
        <v>2218.8200000000002</v>
      </c>
      <c r="T281" s="89">
        <v>2212.91</v>
      </c>
      <c r="U281" s="89">
        <v>2208.5100000000002</v>
      </c>
      <c r="V281" s="89">
        <v>2203.13</v>
      </c>
      <c r="W281" s="89">
        <v>2204.69</v>
      </c>
      <c r="X281" s="89">
        <v>2227.31</v>
      </c>
      <c r="Y281" s="89">
        <v>2208.0300000000002</v>
      </c>
      <c r="Z281" s="89">
        <v>2165.4499999999998</v>
      </c>
    </row>
    <row r="282" spans="2:26" x14ac:dyDescent="0.25">
      <c r="B282" s="88">
        <f t="shared" si="6"/>
        <v>44051</v>
      </c>
      <c r="C282" s="89">
        <v>2194.5100000000002</v>
      </c>
      <c r="D282" s="89">
        <v>2217.04</v>
      </c>
      <c r="E282" s="89">
        <v>2213.44</v>
      </c>
      <c r="F282" s="89">
        <v>2223.0300000000002</v>
      </c>
      <c r="G282" s="89">
        <v>2227.6</v>
      </c>
      <c r="H282" s="89">
        <v>2242.35</v>
      </c>
      <c r="I282" s="89">
        <v>2225.88</v>
      </c>
      <c r="J282" s="89">
        <v>2217.13</v>
      </c>
      <c r="K282" s="89">
        <v>2230.1999999999998</v>
      </c>
      <c r="L282" s="89">
        <v>2272.2800000000002</v>
      </c>
      <c r="M282" s="89">
        <v>2285.6999999999998</v>
      </c>
      <c r="N282" s="89">
        <v>2286.6</v>
      </c>
      <c r="O282" s="89">
        <v>2282.75</v>
      </c>
      <c r="P282" s="89">
        <v>2286.41</v>
      </c>
      <c r="Q282" s="89">
        <v>2284.86</v>
      </c>
      <c r="R282" s="89">
        <v>2282.39</v>
      </c>
      <c r="S282" s="89">
        <v>2275.86</v>
      </c>
      <c r="T282" s="89">
        <v>2277.23</v>
      </c>
      <c r="U282" s="89">
        <v>2273.2199999999998</v>
      </c>
      <c r="V282" s="89">
        <v>2272.2800000000002</v>
      </c>
      <c r="W282" s="89">
        <v>2266.1</v>
      </c>
      <c r="X282" s="89">
        <v>2268.2199999999998</v>
      </c>
      <c r="Y282" s="89">
        <v>2233.2399999999998</v>
      </c>
      <c r="Z282" s="89">
        <v>2215.7399999999998</v>
      </c>
    </row>
    <row r="283" spans="2:26" x14ac:dyDescent="0.25">
      <c r="B283" s="88">
        <f t="shared" si="6"/>
        <v>44052</v>
      </c>
      <c r="C283" s="89">
        <v>2217.92</v>
      </c>
      <c r="D283" s="89">
        <v>2212.94</v>
      </c>
      <c r="E283" s="89">
        <v>2216.27</v>
      </c>
      <c r="F283" s="89">
        <v>2231.8000000000002</v>
      </c>
      <c r="G283" s="89">
        <v>2235.42</v>
      </c>
      <c r="H283" s="89">
        <v>2241.91</v>
      </c>
      <c r="I283" s="89">
        <v>2237.9699999999998</v>
      </c>
      <c r="J283" s="89">
        <v>2226.87</v>
      </c>
      <c r="K283" s="89">
        <v>2224.71</v>
      </c>
      <c r="L283" s="89">
        <v>2245.9499999999998</v>
      </c>
      <c r="M283" s="89">
        <v>2260.79</v>
      </c>
      <c r="N283" s="89">
        <v>2279.6799999999998</v>
      </c>
      <c r="O283" s="89">
        <v>2266.89</v>
      </c>
      <c r="P283" s="89">
        <v>2275.65</v>
      </c>
      <c r="Q283" s="89">
        <v>2276.4899999999998</v>
      </c>
      <c r="R283" s="89">
        <v>2266.09</v>
      </c>
      <c r="S283" s="89">
        <v>2262.54</v>
      </c>
      <c r="T283" s="89">
        <v>2259.7800000000002</v>
      </c>
      <c r="U283" s="89">
        <v>2261.85</v>
      </c>
      <c r="V283" s="89">
        <v>2261.91</v>
      </c>
      <c r="W283" s="89">
        <v>2261.83</v>
      </c>
      <c r="X283" s="89">
        <v>2253.77</v>
      </c>
      <c r="Y283" s="89">
        <v>2237.4499999999998</v>
      </c>
      <c r="Z283" s="89">
        <v>2199.04</v>
      </c>
    </row>
    <row r="284" spans="2:26" x14ac:dyDescent="0.25">
      <c r="B284" s="88">
        <f t="shared" si="6"/>
        <v>44053</v>
      </c>
      <c r="C284" s="89">
        <v>2198.73</v>
      </c>
      <c r="D284" s="89">
        <v>2204.37</v>
      </c>
      <c r="E284" s="89">
        <v>2205.41</v>
      </c>
      <c r="F284" s="89">
        <v>2214.65</v>
      </c>
      <c r="G284" s="89">
        <v>2223.86</v>
      </c>
      <c r="H284" s="89">
        <v>2212.9899999999998</v>
      </c>
      <c r="I284" s="89">
        <v>2219.23</v>
      </c>
      <c r="J284" s="89">
        <v>2200.87</v>
      </c>
      <c r="K284" s="89">
        <v>2260.25</v>
      </c>
      <c r="L284" s="89">
        <v>2269.7800000000002</v>
      </c>
      <c r="M284" s="89">
        <v>2273.33</v>
      </c>
      <c r="N284" s="89">
        <v>2270.7399999999998</v>
      </c>
      <c r="O284" s="89">
        <v>2264.67</v>
      </c>
      <c r="P284" s="89">
        <v>2267.58</v>
      </c>
      <c r="Q284" s="89">
        <v>2265.64</v>
      </c>
      <c r="R284" s="89">
        <v>2270.81</v>
      </c>
      <c r="S284" s="89">
        <v>2265.02</v>
      </c>
      <c r="T284" s="89">
        <v>2255.96</v>
      </c>
      <c r="U284" s="89">
        <v>2252.84</v>
      </c>
      <c r="V284" s="89">
        <v>2249.14</v>
      </c>
      <c r="W284" s="89">
        <v>2249.87</v>
      </c>
      <c r="X284" s="89">
        <v>2240.1</v>
      </c>
      <c r="Y284" s="89">
        <v>2215.25</v>
      </c>
      <c r="Z284" s="89">
        <v>2197.8200000000002</v>
      </c>
    </row>
    <row r="285" spans="2:26" x14ac:dyDescent="0.25">
      <c r="B285" s="88">
        <f t="shared" si="6"/>
        <v>44054</v>
      </c>
      <c r="C285" s="89">
        <v>2215.1799999999998</v>
      </c>
      <c r="D285" s="89">
        <v>2213.58</v>
      </c>
      <c r="E285" s="89">
        <v>2206.2199999999998</v>
      </c>
      <c r="F285" s="89">
        <v>2228.7199999999998</v>
      </c>
      <c r="G285" s="89">
        <v>2239.04</v>
      </c>
      <c r="H285" s="89">
        <v>2247.2399999999998</v>
      </c>
      <c r="I285" s="89">
        <v>2233.4</v>
      </c>
      <c r="J285" s="89">
        <v>2216.88</v>
      </c>
      <c r="K285" s="89">
        <v>2248</v>
      </c>
      <c r="L285" s="89">
        <v>2262.36</v>
      </c>
      <c r="M285" s="89">
        <v>2267.59</v>
      </c>
      <c r="N285" s="89">
        <v>2265.25</v>
      </c>
      <c r="O285" s="89">
        <v>2258.4699999999998</v>
      </c>
      <c r="P285" s="89">
        <v>2262.04</v>
      </c>
      <c r="Q285" s="89">
        <v>2259.29</v>
      </c>
      <c r="R285" s="89">
        <v>2262.23</v>
      </c>
      <c r="S285" s="89">
        <v>2261.62</v>
      </c>
      <c r="T285" s="89">
        <v>2254</v>
      </c>
      <c r="U285" s="89">
        <v>2250.83</v>
      </c>
      <c r="V285" s="89">
        <v>2248.5500000000002</v>
      </c>
      <c r="W285" s="89">
        <v>2229.5500000000002</v>
      </c>
      <c r="X285" s="89">
        <v>2247.4299999999998</v>
      </c>
      <c r="Y285" s="89">
        <v>2221.84</v>
      </c>
      <c r="Z285" s="89">
        <v>2194.69</v>
      </c>
    </row>
    <row r="286" spans="2:26" x14ac:dyDescent="0.25">
      <c r="B286" s="88">
        <f t="shared" si="6"/>
        <v>44055</v>
      </c>
      <c r="C286" s="89">
        <v>2211.27</v>
      </c>
      <c r="D286" s="89">
        <v>2208.17</v>
      </c>
      <c r="E286" s="89">
        <v>2207.58</v>
      </c>
      <c r="F286" s="89">
        <v>2214.2199999999998</v>
      </c>
      <c r="G286" s="89">
        <v>2232.81</v>
      </c>
      <c r="H286" s="89">
        <v>2237.87</v>
      </c>
      <c r="I286" s="89">
        <v>2225.66</v>
      </c>
      <c r="J286" s="89">
        <v>2213.65</v>
      </c>
      <c r="K286" s="89">
        <v>2255.66</v>
      </c>
      <c r="L286" s="89">
        <v>2269.4699999999998</v>
      </c>
      <c r="M286" s="89">
        <v>2273.71</v>
      </c>
      <c r="N286" s="89">
        <v>2273.89</v>
      </c>
      <c r="O286" s="89">
        <v>2266.9</v>
      </c>
      <c r="P286" s="89">
        <v>2269.4899999999998</v>
      </c>
      <c r="Q286" s="89">
        <v>2270.6999999999998</v>
      </c>
      <c r="R286" s="89">
        <v>2272.4499999999998</v>
      </c>
      <c r="S286" s="89">
        <v>2267.61</v>
      </c>
      <c r="T286" s="89">
        <v>2263.46</v>
      </c>
      <c r="U286" s="89">
        <v>2264.0700000000002</v>
      </c>
      <c r="V286" s="89">
        <v>2259.9699999999998</v>
      </c>
      <c r="W286" s="89">
        <v>2266.9</v>
      </c>
      <c r="X286" s="89">
        <v>2258.5500000000002</v>
      </c>
      <c r="Y286" s="89">
        <v>2237.94</v>
      </c>
      <c r="Z286" s="89">
        <v>2208.44</v>
      </c>
    </row>
    <row r="287" spans="2:26" x14ac:dyDescent="0.25">
      <c r="B287" s="88">
        <f t="shared" si="6"/>
        <v>44056</v>
      </c>
      <c r="C287" s="89">
        <v>2216.75</v>
      </c>
      <c r="D287" s="89">
        <v>2211.81</v>
      </c>
      <c r="E287" s="89">
        <v>2215.33</v>
      </c>
      <c r="F287" s="89">
        <v>2222.67</v>
      </c>
      <c r="G287" s="89">
        <v>2229.56</v>
      </c>
      <c r="H287" s="89">
        <v>2227.4</v>
      </c>
      <c r="I287" s="89">
        <v>2223.91</v>
      </c>
      <c r="J287" s="89">
        <v>2205.7600000000002</v>
      </c>
      <c r="K287" s="89">
        <v>2240.8000000000002</v>
      </c>
      <c r="L287" s="89">
        <v>2253.42</v>
      </c>
      <c r="M287" s="89">
        <v>2260.33</v>
      </c>
      <c r="N287" s="89">
        <v>2257.0700000000002</v>
      </c>
      <c r="O287" s="89">
        <v>2252.9699999999998</v>
      </c>
      <c r="P287" s="89">
        <v>2255.86</v>
      </c>
      <c r="Q287" s="89">
        <v>2253.8200000000002</v>
      </c>
      <c r="R287" s="89">
        <v>2262.5500000000002</v>
      </c>
      <c r="S287" s="89">
        <v>2256.2199999999998</v>
      </c>
      <c r="T287" s="89">
        <v>2248.81</v>
      </c>
      <c r="U287" s="89">
        <v>2245.94</v>
      </c>
      <c r="V287" s="89">
        <v>2245.8200000000002</v>
      </c>
      <c r="W287" s="89">
        <v>2253.5300000000002</v>
      </c>
      <c r="X287" s="89">
        <v>2247.5500000000002</v>
      </c>
      <c r="Y287" s="89">
        <v>2228.39</v>
      </c>
      <c r="Z287" s="89">
        <v>2197.6999999999998</v>
      </c>
    </row>
    <row r="288" spans="2:26" x14ac:dyDescent="0.25">
      <c r="B288" s="88">
        <f t="shared" si="6"/>
        <v>44057</v>
      </c>
      <c r="C288" s="89">
        <v>2191.9899999999998</v>
      </c>
      <c r="D288" s="89">
        <v>2191.0300000000002</v>
      </c>
      <c r="E288" s="89">
        <v>2197.27</v>
      </c>
      <c r="F288" s="89">
        <v>2211.9499999999998</v>
      </c>
      <c r="G288" s="89">
        <v>2209.29</v>
      </c>
      <c r="H288" s="89">
        <v>2210.98</v>
      </c>
      <c r="I288" s="89">
        <v>2207.48</v>
      </c>
      <c r="J288" s="89">
        <v>2193.27</v>
      </c>
      <c r="K288" s="89">
        <v>2240.2399999999998</v>
      </c>
      <c r="L288" s="89">
        <v>2254.96</v>
      </c>
      <c r="M288" s="89">
        <v>2254.9</v>
      </c>
      <c r="N288" s="89">
        <v>2254.1999999999998</v>
      </c>
      <c r="O288" s="89">
        <v>2261.6999999999998</v>
      </c>
      <c r="P288" s="89">
        <v>2267.4</v>
      </c>
      <c r="Q288" s="89">
        <v>2275.5500000000002</v>
      </c>
      <c r="R288" s="89">
        <v>2278.31</v>
      </c>
      <c r="S288" s="89">
        <v>2276.17</v>
      </c>
      <c r="T288" s="89">
        <v>2272.42</v>
      </c>
      <c r="U288" s="89">
        <v>2273.73</v>
      </c>
      <c r="V288" s="89">
        <v>2278.4899999999998</v>
      </c>
      <c r="W288" s="89">
        <v>2274.4699999999998</v>
      </c>
      <c r="X288" s="89">
        <v>2272.42</v>
      </c>
      <c r="Y288" s="89">
        <v>2270.8000000000002</v>
      </c>
      <c r="Z288" s="89">
        <v>2262.64</v>
      </c>
    </row>
    <row r="289" spans="2:26" x14ac:dyDescent="0.25">
      <c r="B289" s="88">
        <f t="shared" si="6"/>
        <v>44058</v>
      </c>
      <c r="C289" s="89">
        <v>2267.63</v>
      </c>
      <c r="D289" s="89">
        <v>2266.17</v>
      </c>
      <c r="E289" s="89">
        <v>2271.84</v>
      </c>
      <c r="F289" s="89">
        <v>2286.9699999999998</v>
      </c>
      <c r="G289" s="89">
        <v>2289.0100000000002</v>
      </c>
      <c r="H289" s="89">
        <v>2289.41</v>
      </c>
      <c r="I289" s="89">
        <v>2278.92</v>
      </c>
      <c r="J289" s="89">
        <v>2265.44</v>
      </c>
      <c r="K289" s="89">
        <v>2263.41</v>
      </c>
      <c r="L289" s="89">
        <v>2284.06</v>
      </c>
      <c r="M289" s="89">
        <v>2281.7800000000002</v>
      </c>
      <c r="N289" s="89">
        <v>2283.84</v>
      </c>
      <c r="O289" s="89">
        <v>2279.0500000000002</v>
      </c>
      <c r="P289" s="89">
        <v>2279.6999999999998</v>
      </c>
      <c r="Q289" s="89">
        <v>2279.29</v>
      </c>
      <c r="R289" s="89">
        <v>2283.84</v>
      </c>
      <c r="S289" s="89">
        <v>2288.5300000000002</v>
      </c>
      <c r="T289" s="89">
        <v>2283.98</v>
      </c>
      <c r="U289" s="89">
        <v>2283.89</v>
      </c>
      <c r="V289" s="89">
        <v>2282.4499999999998</v>
      </c>
      <c r="W289" s="89">
        <v>2283.94</v>
      </c>
      <c r="X289" s="89">
        <v>2286.2399999999998</v>
      </c>
      <c r="Y289" s="89">
        <v>2281.5300000000002</v>
      </c>
      <c r="Z289" s="89">
        <v>2260.38</v>
      </c>
    </row>
    <row r="290" spans="2:26" x14ac:dyDescent="0.25">
      <c r="B290" s="88">
        <f t="shared" si="6"/>
        <v>44059</v>
      </c>
      <c r="C290" s="89">
        <v>2257.0100000000002</v>
      </c>
      <c r="D290" s="89">
        <v>2252.9899999999998</v>
      </c>
      <c r="E290" s="89">
        <v>2259.0700000000002</v>
      </c>
      <c r="F290" s="89">
        <v>2274.52</v>
      </c>
      <c r="G290" s="89">
        <v>2278.4299999999998</v>
      </c>
      <c r="H290" s="89">
        <v>2279.23</v>
      </c>
      <c r="I290" s="89">
        <v>2260.92</v>
      </c>
      <c r="J290" s="89">
        <v>2239.5100000000002</v>
      </c>
      <c r="K290" s="89">
        <v>2235.48</v>
      </c>
      <c r="L290" s="89">
        <v>2260.6999999999998</v>
      </c>
      <c r="M290" s="89">
        <v>2257.5300000000002</v>
      </c>
      <c r="N290" s="89">
        <v>2268.84</v>
      </c>
      <c r="O290" s="89">
        <v>2271.0300000000002</v>
      </c>
      <c r="P290" s="89">
        <v>2275.81</v>
      </c>
      <c r="Q290" s="89">
        <v>2272.59</v>
      </c>
      <c r="R290" s="89">
        <v>2275.7800000000002</v>
      </c>
      <c r="S290" s="89">
        <v>2274.62</v>
      </c>
      <c r="T290" s="89">
        <v>2268.83</v>
      </c>
      <c r="U290" s="89">
        <v>2268.63</v>
      </c>
      <c r="V290" s="89">
        <v>2268.3000000000002</v>
      </c>
      <c r="W290" s="89">
        <v>2264.86</v>
      </c>
      <c r="X290" s="89">
        <v>2265.79</v>
      </c>
      <c r="Y290" s="89">
        <v>2267.83</v>
      </c>
      <c r="Z290" s="89">
        <v>2257.84</v>
      </c>
    </row>
    <row r="291" spans="2:26" x14ac:dyDescent="0.25">
      <c r="B291" s="88">
        <f t="shared" si="6"/>
        <v>44060</v>
      </c>
      <c r="C291" s="89">
        <v>2250.29</v>
      </c>
      <c r="D291" s="89">
        <v>2247.44</v>
      </c>
      <c r="E291" s="89">
        <v>2256.02</v>
      </c>
      <c r="F291" s="89">
        <v>2263.3000000000002</v>
      </c>
      <c r="G291" s="89">
        <v>2272.35</v>
      </c>
      <c r="H291" s="89">
        <v>2263.92</v>
      </c>
      <c r="I291" s="89">
        <v>2242.17</v>
      </c>
      <c r="J291" s="89">
        <v>2231.8200000000002</v>
      </c>
      <c r="K291" s="89">
        <v>2256.64</v>
      </c>
      <c r="L291" s="89">
        <v>2280.5100000000002</v>
      </c>
      <c r="M291" s="89">
        <v>2280.02</v>
      </c>
      <c r="N291" s="89">
        <v>2278.81</v>
      </c>
      <c r="O291" s="89">
        <v>2274.5</v>
      </c>
      <c r="P291" s="89">
        <v>2280.9</v>
      </c>
      <c r="Q291" s="89">
        <v>2281.44</v>
      </c>
      <c r="R291" s="89">
        <v>2286.4699999999998</v>
      </c>
      <c r="S291" s="89">
        <v>2280.42</v>
      </c>
      <c r="T291" s="89">
        <v>2273.77</v>
      </c>
      <c r="U291" s="89">
        <v>2267.75</v>
      </c>
      <c r="V291" s="89">
        <v>2269.13</v>
      </c>
      <c r="W291" s="89">
        <v>2274.09</v>
      </c>
      <c r="X291" s="89">
        <v>2276.85</v>
      </c>
      <c r="Y291" s="89">
        <v>2255.0100000000002</v>
      </c>
      <c r="Z291" s="89">
        <v>2240.9</v>
      </c>
    </row>
    <row r="292" spans="2:26" x14ac:dyDescent="0.25">
      <c r="B292" s="88">
        <f t="shared" si="6"/>
        <v>44061</v>
      </c>
      <c r="C292" s="89">
        <v>2253.69</v>
      </c>
      <c r="D292" s="89">
        <v>2258.3200000000002</v>
      </c>
      <c r="E292" s="89">
        <v>2263.66</v>
      </c>
      <c r="F292" s="89">
        <v>2270.23</v>
      </c>
      <c r="G292" s="89">
        <v>2279.7199999999998</v>
      </c>
      <c r="H292" s="89">
        <v>2275.0100000000002</v>
      </c>
      <c r="I292" s="89">
        <v>2253.7600000000002</v>
      </c>
      <c r="J292" s="89">
        <v>2245.84</v>
      </c>
      <c r="K292" s="89">
        <v>2280.09</v>
      </c>
      <c r="L292" s="89">
        <v>2312.27</v>
      </c>
      <c r="M292" s="89">
        <v>2319.7399999999998</v>
      </c>
      <c r="N292" s="89">
        <v>2318.8000000000002</v>
      </c>
      <c r="O292" s="89">
        <v>2304.0300000000002</v>
      </c>
      <c r="P292" s="89">
        <v>2313.3000000000002</v>
      </c>
      <c r="Q292" s="89">
        <v>2311.04</v>
      </c>
      <c r="R292" s="89">
        <v>2317.13</v>
      </c>
      <c r="S292" s="89">
        <v>2305.94</v>
      </c>
      <c r="T292" s="89">
        <v>2294.5100000000002</v>
      </c>
      <c r="U292" s="89">
        <v>2294.42</v>
      </c>
      <c r="V292" s="89">
        <v>2296.62</v>
      </c>
      <c r="W292" s="89">
        <v>2300.7399999999998</v>
      </c>
      <c r="X292" s="89">
        <v>2297</v>
      </c>
      <c r="Y292" s="89">
        <v>2278.85</v>
      </c>
      <c r="Z292" s="89">
        <v>2250.69</v>
      </c>
    </row>
    <row r="293" spans="2:26" x14ac:dyDescent="0.25">
      <c r="B293" s="88">
        <f t="shared" si="6"/>
        <v>44062</v>
      </c>
      <c r="C293" s="89">
        <v>2252.67</v>
      </c>
      <c r="D293" s="89">
        <v>2255.23</v>
      </c>
      <c r="E293" s="89">
        <v>2265.2800000000002</v>
      </c>
      <c r="F293" s="89">
        <v>2272.44</v>
      </c>
      <c r="G293" s="89">
        <v>2282.3000000000002</v>
      </c>
      <c r="H293" s="89">
        <v>2281.4699999999998</v>
      </c>
      <c r="I293" s="89">
        <v>2263.86</v>
      </c>
      <c r="J293" s="89">
        <v>2249.5</v>
      </c>
      <c r="K293" s="89">
        <v>2271.67</v>
      </c>
      <c r="L293" s="89">
        <v>2309.98</v>
      </c>
      <c r="M293" s="89">
        <v>2314.9699999999998</v>
      </c>
      <c r="N293" s="89">
        <v>2316.59</v>
      </c>
      <c r="O293" s="89">
        <v>2300.69</v>
      </c>
      <c r="P293" s="89">
        <v>2315.25</v>
      </c>
      <c r="Q293" s="89">
        <v>2307.9899999999998</v>
      </c>
      <c r="R293" s="89">
        <v>2305.4899999999998</v>
      </c>
      <c r="S293" s="89">
        <v>2268.0700000000002</v>
      </c>
      <c r="T293" s="89">
        <v>2265.34</v>
      </c>
      <c r="U293" s="89">
        <v>2267.48</v>
      </c>
      <c r="V293" s="89">
        <v>2269.17</v>
      </c>
      <c r="W293" s="89">
        <v>2267.12</v>
      </c>
      <c r="X293" s="89">
        <v>2279.1799999999998</v>
      </c>
      <c r="Y293" s="89">
        <v>2238.4699999999998</v>
      </c>
      <c r="Z293" s="89">
        <v>2203.4899999999998</v>
      </c>
    </row>
    <row r="294" spans="2:26" x14ac:dyDescent="0.25">
      <c r="B294" s="88">
        <f t="shared" si="6"/>
        <v>44063</v>
      </c>
      <c r="C294" s="89">
        <v>2188.06</v>
      </c>
      <c r="D294" s="89">
        <v>2175.36</v>
      </c>
      <c r="E294" s="89">
        <v>2183.61</v>
      </c>
      <c r="F294" s="89">
        <v>2195.21</v>
      </c>
      <c r="G294" s="89">
        <v>2200.21</v>
      </c>
      <c r="H294" s="89">
        <v>2197.9699999999998</v>
      </c>
      <c r="I294" s="89">
        <v>2198.42</v>
      </c>
      <c r="J294" s="89">
        <v>2188.21</v>
      </c>
      <c r="K294" s="89">
        <v>2246.37</v>
      </c>
      <c r="L294" s="89">
        <v>2281.31</v>
      </c>
      <c r="M294" s="89">
        <v>2285.21</v>
      </c>
      <c r="N294" s="89">
        <v>2284.96</v>
      </c>
      <c r="O294" s="89">
        <v>2272.81</v>
      </c>
      <c r="P294" s="89">
        <v>2281.81</v>
      </c>
      <c r="Q294" s="89">
        <v>2278.5300000000002</v>
      </c>
      <c r="R294" s="89">
        <v>2283.91</v>
      </c>
      <c r="S294" s="89">
        <v>2269.21</v>
      </c>
      <c r="T294" s="89">
        <v>2263.5700000000002</v>
      </c>
      <c r="U294" s="89">
        <v>2257.9899999999998</v>
      </c>
      <c r="V294" s="89">
        <v>2258.61</v>
      </c>
      <c r="W294" s="89">
        <v>2270.61</v>
      </c>
      <c r="X294" s="89">
        <v>2280.35</v>
      </c>
      <c r="Y294" s="89">
        <v>2230.04</v>
      </c>
      <c r="Z294" s="89">
        <v>2185.04</v>
      </c>
    </row>
    <row r="295" spans="2:26" x14ac:dyDescent="0.25">
      <c r="B295" s="88">
        <f t="shared" si="6"/>
        <v>44064</v>
      </c>
      <c r="C295" s="89">
        <v>2173.4699999999998</v>
      </c>
      <c r="D295" s="89">
        <v>2167.34</v>
      </c>
      <c r="E295" s="89">
        <v>2174.15</v>
      </c>
      <c r="F295" s="89">
        <v>2189.4699999999998</v>
      </c>
      <c r="G295" s="89">
        <v>2196.36</v>
      </c>
      <c r="H295" s="89">
        <v>2192.2800000000002</v>
      </c>
      <c r="I295" s="89">
        <v>2204</v>
      </c>
      <c r="J295" s="89">
        <v>2185.4899999999998</v>
      </c>
      <c r="K295" s="89">
        <v>2254.65</v>
      </c>
      <c r="L295" s="89">
        <v>2274.36</v>
      </c>
      <c r="M295" s="89">
        <v>2274.67</v>
      </c>
      <c r="N295" s="89">
        <v>2273.1799999999998</v>
      </c>
      <c r="O295" s="89">
        <v>2263.4499999999998</v>
      </c>
      <c r="P295" s="89">
        <v>2272.04</v>
      </c>
      <c r="Q295" s="89">
        <v>2272.7399999999998</v>
      </c>
      <c r="R295" s="89">
        <v>2271.58</v>
      </c>
      <c r="S295" s="89">
        <v>2260.19</v>
      </c>
      <c r="T295" s="89">
        <v>2262.21</v>
      </c>
      <c r="U295" s="89">
        <v>2266.5300000000002</v>
      </c>
      <c r="V295" s="89">
        <v>2270.42</v>
      </c>
      <c r="W295" s="89">
        <v>2275.25</v>
      </c>
      <c r="X295" s="89">
        <v>2284.23</v>
      </c>
      <c r="Y295" s="89">
        <v>2254.2399999999998</v>
      </c>
      <c r="Z295" s="89">
        <v>2204.94</v>
      </c>
    </row>
    <row r="296" spans="2:26" x14ac:dyDescent="0.25">
      <c r="B296" s="88">
        <f t="shared" si="6"/>
        <v>44065</v>
      </c>
      <c r="C296" s="89">
        <v>2199.2199999999998</v>
      </c>
      <c r="D296" s="89">
        <v>2185.58</v>
      </c>
      <c r="E296" s="89">
        <v>2189.98</v>
      </c>
      <c r="F296" s="89">
        <v>2196.46</v>
      </c>
      <c r="G296" s="89">
        <v>2199.5300000000002</v>
      </c>
      <c r="H296" s="89">
        <v>2201.5100000000002</v>
      </c>
      <c r="I296" s="89">
        <v>2197.6999999999998</v>
      </c>
      <c r="J296" s="89">
        <v>2189.2399999999998</v>
      </c>
      <c r="K296" s="89">
        <v>2230.6</v>
      </c>
      <c r="L296" s="89">
        <v>2273.23</v>
      </c>
      <c r="M296" s="89">
        <v>2274.6799999999998</v>
      </c>
      <c r="N296" s="89">
        <v>2276.12</v>
      </c>
      <c r="O296" s="89">
        <v>2242.69</v>
      </c>
      <c r="P296" s="89">
        <v>2273.11</v>
      </c>
      <c r="Q296" s="89">
        <v>2273.52</v>
      </c>
      <c r="R296" s="89">
        <v>2241.52</v>
      </c>
      <c r="S296" s="89">
        <v>2270.2800000000002</v>
      </c>
      <c r="T296" s="89">
        <v>2267.4699999999998</v>
      </c>
      <c r="U296" s="89">
        <v>2266.84</v>
      </c>
      <c r="V296" s="89">
        <v>2238.09</v>
      </c>
      <c r="W296" s="89">
        <v>2224.7800000000002</v>
      </c>
      <c r="X296" s="89">
        <v>2213.9299999999998</v>
      </c>
      <c r="Y296" s="89">
        <v>2214.5700000000002</v>
      </c>
      <c r="Z296" s="89">
        <v>2193.37</v>
      </c>
    </row>
    <row r="297" spans="2:26" x14ac:dyDescent="0.25">
      <c r="B297" s="88">
        <f t="shared" si="6"/>
        <v>44066</v>
      </c>
      <c r="C297" s="89">
        <v>2202.38</v>
      </c>
      <c r="D297" s="89">
        <v>2169.3000000000002</v>
      </c>
      <c r="E297" s="89">
        <v>2175.86</v>
      </c>
      <c r="F297" s="89">
        <v>2184.04</v>
      </c>
      <c r="G297" s="89">
        <v>2196.56</v>
      </c>
      <c r="H297" s="89">
        <v>2195.2800000000002</v>
      </c>
      <c r="I297" s="89">
        <v>2206.94</v>
      </c>
      <c r="J297" s="89">
        <v>2191.4499999999998</v>
      </c>
      <c r="K297" s="89">
        <v>2195.84</v>
      </c>
      <c r="L297" s="89">
        <v>2222.2800000000002</v>
      </c>
      <c r="M297" s="89">
        <v>2248.4699999999998</v>
      </c>
      <c r="N297" s="89">
        <v>2222.1</v>
      </c>
      <c r="O297" s="89">
        <v>2218.58</v>
      </c>
      <c r="P297" s="89">
        <v>2252.12</v>
      </c>
      <c r="Q297" s="89">
        <v>2246.31</v>
      </c>
      <c r="R297" s="89">
        <v>2237.6</v>
      </c>
      <c r="S297" s="89">
        <v>2238.7399999999998</v>
      </c>
      <c r="T297" s="89">
        <v>2240.9</v>
      </c>
      <c r="U297" s="89">
        <v>2247.8000000000002</v>
      </c>
      <c r="V297" s="89">
        <v>2249.15</v>
      </c>
      <c r="W297" s="89">
        <v>2258.86</v>
      </c>
      <c r="X297" s="89">
        <v>2228.19</v>
      </c>
      <c r="Y297" s="89">
        <v>2201.0100000000002</v>
      </c>
      <c r="Z297" s="89">
        <v>2188.84</v>
      </c>
    </row>
    <row r="298" spans="2:26" x14ac:dyDescent="0.25">
      <c r="B298" s="88">
        <f t="shared" si="6"/>
        <v>44067</v>
      </c>
      <c r="C298" s="89">
        <v>2164.5300000000002</v>
      </c>
      <c r="D298" s="89">
        <v>2156.42</v>
      </c>
      <c r="E298" s="89">
        <v>2160.7600000000002</v>
      </c>
      <c r="F298" s="89">
        <v>2167.56</v>
      </c>
      <c r="G298" s="89">
        <v>2182.69</v>
      </c>
      <c r="H298" s="89">
        <v>2194.6</v>
      </c>
      <c r="I298" s="89">
        <v>2178.06</v>
      </c>
      <c r="J298" s="89">
        <v>2186.84</v>
      </c>
      <c r="K298" s="89">
        <v>2249.12</v>
      </c>
      <c r="L298" s="89">
        <v>2252.63</v>
      </c>
      <c r="M298" s="89">
        <v>2257.75</v>
      </c>
      <c r="N298" s="89">
        <v>2264.69</v>
      </c>
      <c r="O298" s="89">
        <v>2258.0500000000002</v>
      </c>
      <c r="P298" s="89">
        <v>2263.02</v>
      </c>
      <c r="Q298" s="89">
        <v>2257.7399999999998</v>
      </c>
      <c r="R298" s="89">
        <v>2257.7600000000002</v>
      </c>
      <c r="S298" s="89">
        <v>2257.2600000000002</v>
      </c>
      <c r="T298" s="89">
        <v>2249.96</v>
      </c>
      <c r="U298" s="89">
        <v>2243.0700000000002</v>
      </c>
      <c r="V298" s="89">
        <v>2258.62</v>
      </c>
      <c r="W298" s="89">
        <v>2262.06</v>
      </c>
      <c r="X298" s="89">
        <v>2270.23</v>
      </c>
      <c r="Y298" s="89">
        <v>2234.37</v>
      </c>
      <c r="Z298" s="89">
        <v>2186.77</v>
      </c>
    </row>
    <row r="299" spans="2:26" x14ac:dyDescent="0.25">
      <c r="B299" s="88">
        <f t="shared" si="6"/>
        <v>44068</v>
      </c>
      <c r="C299" s="89">
        <v>2176.11</v>
      </c>
      <c r="D299" s="89">
        <v>2182.94</v>
      </c>
      <c r="E299" s="89">
        <v>2190.9699999999998</v>
      </c>
      <c r="F299" s="89">
        <v>2203.9899999999998</v>
      </c>
      <c r="G299" s="89">
        <v>2214.9</v>
      </c>
      <c r="H299" s="89">
        <v>2199.69</v>
      </c>
      <c r="I299" s="89">
        <v>2189.19</v>
      </c>
      <c r="J299" s="89">
        <v>2191.0700000000002</v>
      </c>
      <c r="K299" s="89">
        <v>2247.4699999999998</v>
      </c>
      <c r="L299" s="89">
        <v>2266.5300000000002</v>
      </c>
      <c r="M299" s="89">
        <v>2270.15</v>
      </c>
      <c r="N299" s="89">
        <v>2267.65</v>
      </c>
      <c r="O299" s="89">
        <v>2259.23</v>
      </c>
      <c r="P299" s="89">
        <v>2267.7600000000002</v>
      </c>
      <c r="Q299" s="89">
        <v>2260.75</v>
      </c>
      <c r="R299" s="89">
        <v>2266.0500000000002</v>
      </c>
      <c r="S299" s="89">
        <v>2263.5</v>
      </c>
      <c r="T299" s="89">
        <v>2254.6799999999998</v>
      </c>
      <c r="U299" s="89">
        <v>2254.9699999999998</v>
      </c>
      <c r="V299" s="89">
        <v>2256.23</v>
      </c>
      <c r="W299" s="89">
        <v>2267.36</v>
      </c>
      <c r="X299" s="89">
        <v>2265.44</v>
      </c>
      <c r="Y299" s="89">
        <v>2231.1</v>
      </c>
      <c r="Z299" s="89">
        <v>2186.66</v>
      </c>
    </row>
    <row r="300" spans="2:26" x14ac:dyDescent="0.25">
      <c r="B300" s="88">
        <f t="shared" si="6"/>
        <v>44069</v>
      </c>
      <c r="C300" s="89">
        <v>2178.65</v>
      </c>
      <c r="D300" s="89">
        <v>2187.2800000000002</v>
      </c>
      <c r="E300" s="89">
        <v>2190.65</v>
      </c>
      <c r="F300" s="89">
        <v>2201.8200000000002</v>
      </c>
      <c r="G300" s="89">
        <v>2207.4</v>
      </c>
      <c r="H300" s="89">
        <v>2210.37</v>
      </c>
      <c r="I300" s="89">
        <v>2189.16</v>
      </c>
      <c r="J300" s="89">
        <v>2183.08</v>
      </c>
      <c r="K300" s="89">
        <v>2241.3000000000002</v>
      </c>
      <c r="L300" s="89">
        <v>2266.25</v>
      </c>
      <c r="M300" s="89">
        <v>2269.58</v>
      </c>
      <c r="N300" s="89">
        <v>2259.5500000000002</v>
      </c>
      <c r="O300" s="89">
        <v>2256.7800000000002</v>
      </c>
      <c r="P300" s="89">
        <v>2257.27</v>
      </c>
      <c r="Q300" s="89">
        <v>2254.17</v>
      </c>
      <c r="R300" s="89">
        <v>2262.17</v>
      </c>
      <c r="S300" s="89">
        <v>2252.2399999999998</v>
      </c>
      <c r="T300" s="89">
        <v>2249.85</v>
      </c>
      <c r="U300" s="89">
        <v>2257.21</v>
      </c>
      <c r="V300" s="89">
        <v>2254.36</v>
      </c>
      <c r="W300" s="89">
        <v>2256.38</v>
      </c>
      <c r="X300" s="89">
        <v>2255.89</v>
      </c>
      <c r="Y300" s="89">
        <v>2222.2800000000002</v>
      </c>
      <c r="Z300" s="89">
        <v>2172.92</v>
      </c>
    </row>
    <row r="301" spans="2:26" x14ac:dyDescent="0.25">
      <c r="B301" s="88">
        <f t="shared" si="6"/>
        <v>44070</v>
      </c>
      <c r="C301" s="89">
        <v>2170.67</v>
      </c>
      <c r="D301" s="89">
        <v>2183.36</v>
      </c>
      <c r="E301" s="89">
        <v>2185.6</v>
      </c>
      <c r="F301" s="89">
        <v>2199.2800000000002</v>
      </c>
      <c r="G301" s="89">
        <v>2208.0500000000002</v>
      </c>
      <c r="H301" s="89">
        <v>2207.13</v>
      </c>
      <c r="I301" s="89">
        <v>2181.5700000000002</v>
      </c>
      <c r="J301" s="89">
        <v>2172.2600000000002</v>
      </c>
      <c r="K301" s="89">
        <v>2227.39</v>
      </c>
      <c r="L301" s="89">
        <v>2264.31</v>
      </c>
      <c r="M301" s="89">
        <v>2263.86</v>
      </c>
      <c r="N301" s="89">
        <v>2252.64</v>
      </c>
      <c r="O301" s="89">
        <v>2248.04</v>
      </c>
      <c r="P301" s="89">
        <v>2258.09</v>
      </c>
      <c r="Q301" s="89">
        <v>2247.73</v>
      </c>
      <c r="R301" s="89">
        <v>2257.5500000000002</v>
      </c>
      <c r="S301" s="89">
        <v>2253.21</v>
      </c>
      <c r="T301" s="89">
        <v>2243.92</v>
      </c>
      <c r="U301" s="89">
        <v>2252.17</v>
      </c>
      <c r="V301" s="89">
        <v>2259.11</v>
      </c>
      <c r="W301" s="89">
        <v>2267.84</v>
      </c>
      <c r="X301" s="89">
        <v>2262.56</v>
      </c>
      <c r="Y301" s="89">
        <v>2216.4699999999998</v>
      </c>
      <c r="Z301" s="89">
        <v>2176.4499999999998</v>
      </c>
    </row>
    <row r="302" spans="2:26" x14ac:dyDescent="0.25">
      <c r="B302" s="88">
        <f t="shared" si="6"/>
        <v>44071</v>
      </c>
      <c r="C302" s="89">
        <v>2186.5100000000002</v>
      </c>
      <c r="D302" s="89">
        <v>2178.87</v>
      </c>
      <c r="E302" s="89">
        <v>2184.0100000000002</v>
      </c>
      <c r="F302" s="89">
        <v>2196.62</v>
      </c>
      <c r="G302" s="89">
        <v>2206.67</v>
      </c>
      <c r="H302" s="89">
        <v>2205.87</v>
      </c>
      <c r="I302" s="89">
        <v>2191.88</v>
      </c>
      <c r="J302" s="89">
        <v>2146.1999999999998</v>
      </c>
      <c r="K302" s="89">
        <v>2213.69</v>
      </c>
      <c r="L302" s="89">
        <v>2256.7399999999998</v>
      </c>
      <c r="M302" s="89">
        <v>2263.1999999999998</v>
      </c>
      <c r="N302" s="89">
        <v>2254.59</v>
      </c>
      <c r="O302" s="89">
        <v>2248.41</v>
      </c>
      <c r="P302" s="89">
        <v>2255.3200000000002</v>
      </c>
      <c r="Q302" s="89">
        <v>2277.2399999999998</v>
      </c>
      <c r="R302" s="89">
        <v>2282.81</v>
      </c>
      <c r="S302" s="89">
        <v>2244.9499999999998</v>
      </c>
      <c r="T302" s="89">
        <v>2234.71</v>
      </c>
      <c r="U302" s="89">
        <v>2239.35</v>
      </c>
      <c r="V302" s="89">
        <v>2248.5700000000002</v>
      </c>
      <c r="W302" s="89">
        <v>2241.73</v>
      </c>
      <c r="X302" s="89">
        <v>2236.11</v>
      </c>
      <c r="Y302" s="89">
        <v>2185.65</v>
      </c>
      <c r="Z302" s="89">
        <v>2143.34</v>
      </c>
    </row>
    <row r="303" spans="2:26" x14ac:dyDescent="0.25">
      <c r="B303" s="88">
        <f t="shared" si="6"/>
        <v>44072</v>
      </c>
      <c r="C303" s="89">
        <v>2180.17</v>
      </c>
      <c r="D303" s="89">
        <v>2174.73</v>
      </c>
      <c r="E303" s="89">
        <v>2175.91</v>
      </c>
      <c r="F303" s="89">
        <v>2179.5300000000002</v>
      </c>
      <c r="G303" s="89">
        <v>2192.42</v>
      </c>
      <c r="H303" s="89">
        <v>2192.6</v>
      </c>
      <c r="I303" s="89">
        <v>2184.77</v>
      </c>
      <c r="J303" s="89">
        <v>2165.06</v>
      </c>
      <c r="K303" s="89">
        <v>2181.37</v>
      </c>
      <c r="L303" s="89">
        <v>2231.09</v>
      </c>
      <c r="M303" s="89">
        <v>2240.9</v>
      </c>
      <c r="N303" s="89">
        <v>2242.37</v>
      </c>
      <c r="O303" s="89">
        <v>2235.71</v>
      </c>
      <c r="P303" s="89">
        <v>2235.35</v>
      </c>
      <c r="Q303" s="89">
        <v>2230.7600000000002</v>
      </c>
      <c r="R303" s="89">
        <v>2230.36</v>
      </c>
      <c r="S303" s="89">
        <v>2230.79</v>
      </c>
      <c r="T303" s="89">
        <v>2233.79</v>
      </c>
      <c r="U303" s="89">
        <v>2233.54</v>
      </c>
      <c r="V303" s="89">
        <v>2239.02</v>
      </c>
      <c r="W303" s="89">
        <v>2255.19</v>
      </c>
      <c r="X303" s="89">
        <v>2229.71</v>
      </c>
      <c r="Y303" s="89">
        <v>2180.63</v>
      </c>
      <c r="Z303" s="89">
        <v>2179.38</v>
      </c>
    </row>
    <row r="304" spans="2:26" x14ac:dyDescent="0.25">
      <c r="B304" s="88">
        <f t="shared" si="6"/>
        <v>44073</v>
      </c>
      <c r="C304" s="89">
        <v>2160.64</v>
      </c>
      <c r="D304" s="89">
        <v>2141.79</v>
      </c>
      <c r="E304" s="89">
        <v>2162.4</v>
      </c>
      <c r="F304" s="89">
        <v>2168.23</v>
      </c>
      <c r="G304" s="89">
        <v>2177.75</v>
      </c>
      <c r="H304" s="89">
        <v>2177.69</v>
      </c>
      <c r="I304" s="89">
        <v>2178.9899999999998</v>
      </c>
      <c r="J304" s="89">
        <v>2144.9299999999998</v>
      </c>
      <c r="K304" s="89">
        <v>2151.42</v>
      </c>
      <c r="L304" s="89">
        <v>2194.62</v>
      </c>
      <c r="M304" s="89">
        <v>2214.69</v>
      </c>
      <c r="N304" s="89">
        <v>2226.13</v>
      </c>
      <c r="O304" s="89">
        <v>2215.36</v>
      </c>
      <c r="P304" s="89">
        <v>2218.0500000000002</v>
      </c>
      <c r="Q304" s="89">
        <v>2216.15</v>
      </c>
      <c r="R304" s="89">
        <v>2217.04</v>
      </c>
      <c r="S304" s="89">
        <v>2206.6799999999998</v>
      </c>
      <c r="T304" s="89">
        <v>2201.63</v>
      </c>
      <c r="U304" s="89">
        <v>2200.89</v>
      </c>
      <c r="V304" s="89">
        <v>2217.9699999999998</v>
      </c>
      <c r="W304" s="89">
        <v>2238.0700000000002</v>
      </c>
      <c r="X304" s="89">
        <v>2186.15</v>
      </c>
      <c r="Y304" s="89">
        <v>2191.7800000000002</v>
      </c>
      <c r="Z304" s="89">
        <v>2148.2199999999998</v>
      </c>
    </row>
    <row r="305" spans="2:26" x14ac:dyDescent="0.25">
      <c r="B305" s="88">
        <f t="shared" si="6"/>
        <v>44074</v>
      </c>
      <c r="C305" s="89">
        <v>2139.83</v>
      </c>
      <c r="D305" s="89">
        <v>2142.66</v>
      </c>
      <c r="E305" s="89">
        <v>2146.96</v>
      </c>
      <c r="F305" s="89">
        <v>2163.2600000000002</v>
      </c>
      <c r="G305" s="89">
        <v>2176.15</v>
      </c>
      <c r="H305" s="89">
        <v>2177.61</v>
      </c>
      <c r="I305" s="89">
        <v>2155.89</v>
      </c>
      <c r="J305" s="89">
        <v>2131.5300000000002</v>
      </c>
      <c r="K305" s="89">
        <v>2198.64</v>
      </c>
      <c r="L305" s="89">
        <v>2253.4</v>
      </c>
      <c r="M305" s="89">
        <v>2249.37</v>
      </c>
      <c r="N305" s="89">
        <v>2246.38</v>
      </c>
      <c r="O305" s="89">
        <v>2239.58</v>
      </c>
      <c r="P305" s="89">
        <v>2244.33</v>
      </c>
      <c r="Q305" s="89">
        <v>2242.0500000000002</v>
      </c>
      <c r="R305" s="89">
        <v>2250.2600000000002</v>
      </c>
      <c r="S305" s="89">
        <v>2247.2399999999998</v>
      </c>
      <c r="T305" s="89">
        <v>2237.31</v>
      </c>
      <c r="U305" s="89">
        <v>2244.98</v>
      </c>
      <c r="V305" s="89">
        <v>2245.02</v>
      </c>
      <c r="W305" s="89">
        <v>2223.2600000000002</v>
      </c>
      <c r="X305" s="89">
        <v>2245.31</v>
      </c>
      <c r="Y305" s="89">
        <v>2196.7600000000002</v>
      </c>
      <c r="Z305" s="89">
        <v>2141.54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44044</v>
      </c>
      <c r="C311" s="89">
        <v>86.65</v>
      </c>
      <c r="D311" s="89">
        <v>86.68</v>
      </c>
      <c r="E311" s="89">
        <v>86.79</v>
      </c>
      <c r="F311" s="89">
        <v>87.13</v>
      </c>
      <c r="G311" s="89">
        <v>87.22</v>
      </c>
      <c r="H311" s="89">
        <v>86.88</v>
      </c>
      <c r="I311" s="89">
        <v>86.33</v>
      </c>
      <c r="J311" s="89">
        <v>86.25</v>
      </c>
      <c r="K311" s="89">
        <v>85.53</v>
      </c>
      <c r="L311" s="89">
        <v>86.32</v>
      </c>
      <c r="M311" s="89">
        <v>87.19</v>
      </c>
      <c r="N311" s="89">
        <v>86.43</v>
      </c>
      <c r="O311" s="89">
        <v>86.3</v>
      </c>
      <c r="P311" s="89">
        <v>86.37</v>
      </c>
      <c r="Q311" s="89">
        <v>86.34</v>
      </c>
      <c r="R311" s="89">
        <v>86.43</v>
      </c>
      <c r="S311" s="89">
        <v>86.35</v>
      </c>
      <c r="T311" s="89">
        <v>86.31</v>
      </c>
      <c r="U311" s="89">
        <v>86.12</v>
      </c>
      <c r="V311" s="89">
        <v>86.32</v>
      </c>
      <c r="W311" s="89">
        <v>85.87</v>
      </c>
      <c r="X311" s="89">
        <v>86.1</v>
      </c>
      <c r="Y311" s="89">
        <v>85.8</v>
      </c>
      <c r="Z311" s="89">
        <v>86.05</v>
      </c>
    </row>
    <row r="312" spans="2:26" x14ac:dyDescent="0.25">
      <c r="B312" s="88">
        <f t="shared" ref="B312:B341" si="7">IF(B11=0,"",B11)</f>
        <v>44045</v>
      </c>
      <c r="C312" s="89">
        <v>86.4</v>
      </c>
      <c r="D312" s="89">
        <v>86.54</v>
      </c>
      <c r="E312" s="89">
        <v>86.98</v>
      </c>
      <c r="F312" s="89">
        <v>87.48</v>
      </c>
      <c r="G312" s="89">
        <v>87.41</v>
      </c>
      <c r="H312" s="89">
        <v>87.07</v>
      </c>
      <c r="I312" s="89">
        <v>86.63</v>
      </c>
      <c r="J312" s="89">
        <v>86.02</v>
      </c>
      <c r="K312" s="89">
        <v>85.86</v>
      </c>
      <c r="L312" s="89">
        <v>87.58</v>
      </c>
      <c r="M312" s="89">
        <v>87.93</v>
      </c>
      <c r="N312" s="89">
        <v>88.36</v>
      </c>
      <c r="O312" s="89">
        <v>88.4</v>
      </c>
      <c r="P312" s="89">
        <v>88.39</v>
      </c>
      <c r="Q312" s="89">
        <v>88.45</v>
      </c>
      <c r="R312" s="89">
        <v>88.43</v>
      </c>
      <c r="S312" s="89">
        <v>88.19</v>
      </c>
      <c r="T312" s="89">
        <v>87.97</v>
      </c>
      <c r="U312" s="89">
        <v>88.04</v>
      </c>
      <c r="V312" s="89">
        <v>88.04</v>
      </c>
      <c r="W312" s="89">
        <v>87.88</v>
      </c>
      <c r="X312" s="89">
        <v>87.8</v>
      </c>
      <c r="Y312" s="89">
        <v>87.66</v>
      </c>
      <c r="Z312" s="89">
        <v>86.01</v>
      </c>
    </row>
    <row r="313" spans="2:26" x14ac:dyDescent="0.25">
      <c r="B313" s="88">
        <f t="shared" si="7"/>
        <v>44046</v>
      </c>
      <c r="C313" s="89">
        <v>85.62</v>
      </c>
      <c r="D313" s="89">
        <v>86.01</v>
      </c>
      <c r="E313" s="89">
        <v>86.71</v>
      </c>
      <c r="F313" s="89">
        <v>87.31</v>
      </c>
      <c r="G313" s="89">
        <v>87</v>
      </c>
      <c r="H313" s="89">
        <v>86.53</v>
      </c>
      <c r="I313" s="89">
        <v>85.89</v>
      </c>
      <c r="J313" s="89">
        <v>85.33</v>
      </c>
      <c r="K313" s="89">
        <v>87.37</v>
      </c>
      <c r="L313" s="89">
        <v>88.94</v>
      </c>
      <c r="M313" s="89">
        <v>89.01</v>
      </c>
      <c r="N313" s="89">
        <v>89.1</v>
      </c>
      <c r="O313" s="89">
        <v>88.35</v>
      </c>
      <c r="P313" s="89">
        <v>89.02</v>
      </c>
      <c r="Q313" s="89">
        <v>88.88</v>
      </c>
      <c r="R313" s="89">
        <v>89.19</v>
      </c>
      <c r="S313" s="89">
        <v>88.25</v>
      </c>
      <c r="T313" s="89">
        <v>87.48</v>
      </c>
      <c r="U313" s="89">
        <v>87.17</v>
      </c>
      <c r="V313" s="89">
        <v>86.91</v>
      </c>
      <c r="W313" s="89">
        <v>86.84</v>
      </c>
      <c r="X313" s="89">
        <v>87.69</v>
      </c>
      <c r="Y313" s="89">
        <v>86.56</v>
      </c>
      <c r="Z313" s="89">
        <v>85.53</v>
      </c>
    </row>
    <row r="314" spans="2:26" x14ac:dyDescent="0.25">
      <c r="B314" s="88">
        <f t="shared" si="7"/>
        <v>44047</v>
      </c>
      <c r="C314" s="89">
        <v>78.92</v>
      </c>
      <c r="D314" s="89">
        <v>78.98</v>
      </c>
      <c r="E314" s="89">
        <v>79.77</v>
      </c>
      <c r="F314" s="89">
        <v>80.239999999999995</v>
      </c>
      <c r="G314" s="89">
        <v>79.94</v>
      </c>
      <c r="H314" s="89">
        <v>79.52</v>
      </c>
      <c r="I314" s="89">
        <v>79.930000000000007</v>
      </c>
      <c r="J314" s="89">
        <v>82.6</v>
      </c>
      <c r="K314" s="89">
        <v>84.16</v>
      </c>
      <c r="L314" s="89">
        <v>84.85</v>
      </c>
      <c r="M314" s="89">
        <v>85.26</v>
      </c>
      <c r="N314" s="89">
        <v>85.23</v>
      </c>
      <c r="O314" s="89">
        <v>84.85</v>
      </c>
      <c r="P314" s="89">
        <v>85.14</v>
      </c>
      <c r="Q314" s="89">
        <v>85.34</v>
      </c>
      <c r="R314" s="89">
        <v>86.06</v>
      </c>
      <c r="S314" s="89">
        <v>85.79</v>
      </c>
      <c r="T314" s="89">
        <v>85.37</v>
      </c>
      <c r="U314" s="89">
        <v>84.88</v>
      </c>
      <c r="V314" s="89">
        <v>84.34</v>
      </c>
      <c r="W314" s="89">
        <v>84.28</v>
      </c>
      <c r="X314" s="89">
        <v>84.48</v>
      </c>
      <c r="Y314" s="89">
        <v>83.01</v>
      </c>
      <c r="Z314" s="89">
        <v>79.92</v>
      </c>
    </row>
    <row r="315" spans="2:26" x14ac:dyDescent="0.25">
      <c r="B315" s="88">
        <f t="shared" si="7"/>
        <v>44048</v>
      </c>
      <c r="C315" s="89">
        <v>78.98</v>
      </c>
      <c r="D315" s="89">
        <v>78.09</v>
      </c>
      <c r="E315" s="89">
        <v>78.680000000000007</v>
      </c>
      <c r="F315" s="89">
        <v>79.08</v>
      </c>
      <c r="G315" s="89">
        <v>78.92</v>
      </c>
      <c r="H315" s="89">
        <v>78.47</v>
      </c>
      <c r="I315" s="89">
        <v>78.67</v>
      </c>
      <c r="J315" s="89">
        <v>81.91</v>
      </c>
      <c r="K315" s="89">
        <v>83.26</v>
      </c>
      <c r="L315" s="89">
        <v>85.47</v>
      </c>
      <c r="M315" s="89">
        <v>85.63</v>
      </c>
      <c r="N315" s="89">
        <v>85.49</v>
      </c>
      <c r="O315" s="89">
        <v>85.33</v>
      </c>
      <c r="P315" s="89">
        <v>85.5</v>
      </c>
      <c r="Q315" s="89">
        <v>85.52</v>
      </c>
      <c r="R315" s="89">
        <v>85.55</v>
      </c>
      <c r="S315" s="89">
        <v>85.43</v>
      </c>
      <c r="T315" s="89">
        <v>85.09</v>
      </c>
      <c r="U315" s="89">
        <v>84.84</v>
      </c>
      <c r="V315" s="89">
        <v>84.23</v>
      </c>
      <c r="W315" s="89">
        <v>84.53</v>
      </c>
      <c r="X315" s="89">
        <v>84.65</v>
      </c>
      <c r="Y315" s="89">
        <v>82.48</v>
      </c>
      <c r="Z315" s="89">
        <v>80.05</v>
      </c>
    </row>
    <row r="316" spans="2:26" x14ac:dyDescent="0.25">
      <c r="B316" s="88">
        <f t="shared" si="7"/>
        <v>44049</v>
      </c>
      <c r="C316" s="89">
        <v>79.099999999999994</v>
      </c>
      <c r="D316" s="89">
        <v>78.209999999999994</v>
      </c>
      <c r="E316" s="89">
        <v>78.56</v>
      </c>
      <c r="F316" s="89">
        <v>79.09</v>
      </c>
      <c r="G316" s="89">
        <v>79</v>
      </c>
      <c r="H316" s="89">
        <v>78.930000000000007</v>
      </c>
      <c r="I316" s="89">
        <v>79.09</v>
      </c>
      <c r="J316" s="89">
        <v>81.319999999999993</v>
      </c>
      <c r="K316" s="89">
        <v>83.56</v>
      </c>
      <c r="L316" s="89">
        <v>85.13</v>
      </c>
      <c r="M316" s="89">
        <v>85.29</v>
      </c>
      <c r="N316" s="89">
        <v>85.27</v>
      </c>
      <c r="O316" s="89">
        <v>84.88</v>
      </c>
      <c r="P316" s="89">
        <v>85</v>
      </c>
      <c r="Q316" s="89">
        <v>85.08</v>
      </c>
      <c r="R316" s="89">
        <v>85.44</v>
      </c>
      <c r="S316" s="89">
        <v>85.07</v>
      </c>
      <c r="T316" s="89">
        <v>84.38</v>
      </c>
      <c r="U316" s="89">
        <v>84.14</v>
      </c>
      <c r="V316" s="89">
        <v>83.88</v>
      </c>
      <c r="W316" s="89">
        <v>84.04</v>
      </c>
      <c r="X316" s="89">
        <v>84.22</v>
      </c>
      <c r="Y316" s="89">
        <v>82.69</v>
      </c>
      <c r="Z316" s="89">
        <v>80.37</v>
      </c>
    </row>
    <row r="317" spans="2:26" x14ac:dyDescent="0.25">
      <c r="B317" s="88">
        <f t="shared" si="7"/>
        <v>44050</v>
      </c>
      <c r="C317" s="89">
        <v>79.63</v>
      </c>
      <c r="D317" s="89">
        <v>78.52</v>
      </c>
      <c r="E317" s="89">
        <v>78.739999999999995</v>
      </c>
      <c r="F317" s="89">
        <v>78.760000000000005</v>
      </c>
      <c r="G317" s="89">
        <v>78.81</v>
      </c>
      <c r="H317" s="89">
        <v>79.2</v>
      </c>
      <c r="I317" s="89">
        <v>79.53</v>
      </c>
      <c r="J317" s="89">
        <v>80.959999999999994</v>
      </c>
      <c r="K317" s="89">
        <v>84.96</v>
      </c>
      <c r="L317" s="89">
        <v>86.14</v>
      </c>
      <c r="M317" s="89">
        <v>86.25</v>
      </c>
      <c r="N317" s="89">
        <v>86.25</v>
      </c>
      <c r="O317" s="89">
        <v>85.93</v>
      </c>
      <c r="P317" s="89">
        <v>86.23</v>
      </c>
      <c r="Q317" s="89">
        <v>86.13</v>
      </c>
      <c r="R317" s="89">
        <v>86.07</v>
      </c>
      <c r="S317" s="89">
        <v>85.84</v>
      </c>
      <c r="T317" s="89">
        <v>85.54</v>
      </c>
      <c r="U317" s="89">
        <v>85.32</v>
      </c>
      <c r="V317" s="89">
        <v>85.05</v>
      </c>
      <c r="W317" s="89">
        <v>85.13</v>
      </c>
      <c r="X317" s="89">
        <v>86.26</v>
      </c>
      <c r="Y317" s="89">
        <v>85.3</v>
      </c>
      <c r="Z317" s="89">
        <v>83.17</v>
      </c>
    </row>
    <row r="318" spans="2:26" x14ac:dyDescent="0.25">
      <c r="B318" s="88">
        <f t="shared" si="7"/>
        <v>44051</v>
      </c>
      <c r="C318" s="89">
        <v>84.62</v>
      </c>
      <c r="D318" s="89">
        <v>85.75</v>
      </c>
      <c r="E318" s="89">
        <v>85.57</v>
      </c>
      <c r="F318" s="89">
        <v>86.05</v>
      </c>
      <c r="G318" s="89">
        <v>86.28</v>
      </c>
      <c r="H318" s="89">
        <v>87.01</v>
      </c>
      <c r="I318" s="89">
        <v>86.19</v>
      </c>
      <c r="J318" s="89">
        <v>85.75</v>
      </c>
      <c r="K318" s="89">
        <v>86.41</v>
      </c>
      <c r="L318" s="89">
        <v>88.51</v>
      </c>
      <c r="M318" s="89">
        <v>89.18</v>
      </c>
      <c r="N318" s="89">
        <v>89.23</v>
      </c>
      <c r="O318" s="89">
        <v>89.03</v>
      </c>
      <c r="P318" s="89">
        <v>89.22</v>
      </c>
      <c r="Q318" s="89">
        <v>89.14</v>
      </c>
      <c r="R318" s="89">
        <v>89.02</v>
      </c>
      <c r="S318" s="89">
        <v>88.69</v>
      </c>
      <c r="T318" s="89">
        <v>88.76</v>
      </c>
      <c r="U318" s="89">
        <v>88.56</v>
      </c>
      <c r="V318" s="89">
        <v>88.51</v>
      </c>
      <c r="W318" s="89">
        <v>88.2</v>
      </c>
      <c r="X318" s="89">
        <v>88.31</v>
      </c>
      <c r="Y318" s="89">
        <v>86.56</v>
      </c>
      <c r="Z318" s="89">
        <v>85.68</v>
      </c>
    </row>
    <row r="319" spans="2:26" x14ac:dyDescent="0.25">
      <c r="B319" s="88">
        <f t="shared" si="7"/>
        <v>44052</v>
      </c>
      <c r="C319" s="89">
        <v>85.79</v>
      </c>
      <c r="D319" s="89">
        <v>85.54</v>
      </c>
      <c r="E319" s="89">
        <v>85.71</v>
      </c>
      <c r="F319" s="89">
        <v>86.49</v>
      </c>
      <c r="G319" s="89">
        <v>86.67</v>
      </c>
      <c r="H319" s="89">
        <v>86.99</v>
      </c>
      <c r="I319" s="89">
        <v>86.79</v>
      </c>
      <c r="J319" s="89">
        <v>86.24</v>
      </c>
      <c r="K319" s="89">
        <v>86.13</v>
      </c>
      <c r="L319" s="89">
        <v>87.19</v>
      </c>
      <c r="M319" s="89">
        <v>87.94</v>
      </c>
      <c r="N319" s="89">
        <v>88.88</v>
      </c>
      <c r="O319" s="89">
        <v>88.24</v>
      </c>
      <c r="P319" s="89">
        <v>88.68</v>
      </c>
      <c r="Q319" s="89">
        <v>88.72</v>
      </c>
      <c r="R319" s="89">
        <v>88.2</v>
      </c>
      <c r="S319" s="89">
        <v>88.02</v>
      </c>
      <c r="T319" s="89">
        <v>87.89</v>
      </c>
      <c r="U319" s="89">
        <v>87.99</v>
      </c>
      <c r="V319" s="89">
        <v>87.99</v>
      </c>
      <c r="W319" s="89">
        <v>87.99</v>
      </c>
      <c r="X319" s="89">
        <v>87.59</v>
      </c>
      <c r="Y319" s="89">
        <v>86.77</v>
      </c>
      <c r="Z319" s="89">
        <v>84.85</v>
      </c>
    </row>
    <row r="320" spans="2:26" x14ac:dyDescent="0.25">
      <c r="B320" s="88">
        <f t="shared" si="7"/>
        <v>44053</v>
      </c>
      <c r="C320" s="89">
        <v>84.83</v>
      </c>
      <c r="D320" s="89">
        <v>85.11</v>
      </c>
      <c r="E320" s="89">
        <v>85.17</v>
      </c>
      <c r="F320" s="89">
        <v>85.63</v>
      </c>
      <c r="G320" s="89">
        <v>86.09</v>
      </c>
      <c r="H320" s="89">
        <v>85.55</v>
      </c>
      <c r="I320" s="89">
        <v>85.86</v>
      </c>
      <c r="J320" s="89">
        <v>84.94</v>
      </c>
      <c r="K320" s="89">
        <v>87.91</v>
      </c>
      <c r="L320" s="89">
        <v>88.39</v>
      </c>
      <c r="M320" s="89">
        <v>88.56</v>
      </c>
      <c r="N320" s="89">
        <v>88.43</v>
      </c>
      <c r="O320" s="89">
        <v>88.13</v>
      </c>
      <c r="P320" s="89">
        <v>88.28</v>
      </c>
      <c r="Q320" s="89">
        <v>88.18</v>
      </c>
      <c r="R320" s="89">
        <v>88.44</v>
      </c>
      <c r="S320" s="89">
        <v>88.15</v>
      </c>
      <c r="T320" s="89">
        <v>87.69</v>
      </c>
      <c r="U320" s="89">
        <v>87.54</v>
      </c>
      <c r="V320" s="89">
        <v>87.35</v>
      </c>
      <c r="W320" s="89">
        <v>87.39</v>
      </c>
      <c r="X320" s="89">
        <v>86.9</v>
      </c>
      <c r="Y320" s="89">
        <v>85.66</v>
      </c>
      <c r="Z320" s="89">
        <v>84.79</v>
      </c>
    </row>
    <row r="321" spans="2:26" x14ac:dyDescent="0.25">
      <c r="B321" s="88">
        <f t="shared" si="7"/>
        <v>44054</v>
      </c>
      <c r="C321" s="89">
        <v>85.66</v>
      </c>
      <c r="D321" s="89">
        <v>85.58</v>
      </c>
      <c r="E321" s="89">
        <v>85.21</v>
      </c>
      <c r="F321" s="89">
        <v>86.33</v>
      </c>
      <c r="G321" s="89">
        <v>86.85</v>
      </c>
      <c r="H321" s="89">
        <v>87.26</v>
      </c>
      <c r="I321" s="89">
        <v>86.57</v>
      </c>
      <c r="J321" s="89">
        <v>85.74</v>
      </c>
      <c r="K321" s="89">
        <v>87.3</v>
      </c>
      <c r="L321" s="89">
        <v>88.01</v>
      </c>
      <c r="M321" s="89">
        <v>88.28</v>
      </c>
      <c r="N321" s="89">
        <v>88.16</v>
      </c>
      <c r="O321" s="89">
        <v>87.82</v>
      </c>
      <c r="P321" s="89">
        <v>88</v>
      </c>
      <c r="Q321" s="89">
        <v>87.86</v>
      </c>
      <c r="R321" s="89">
        <v>88.01</v>
      </c>
      <c r="S321" s="89">
        <v>87.98</v>
      </c>
      <c r="T321" s="89">
        <v>87.6</v>
      </c>
      <c r="U321" s="89">
        <v>87.44</v>
      </c>
      <c r="V321" s="89">
        <v>87.32</v>
      </c>
      <c r="W321" s="89">
        <v>86.37</v>
      </c>
      <c r="X321" s="89">
        <v>87.27</v>
      </c>
      <c r="Y321" s="89">
        <v>85.99</v>
      </c>
      <c r="Z321" s="89">
        <v>84.63</v>
      </c>
    </row>
    <row r="322" spans="2:26" x14ac:dyDescent="0.25">
      <c r="B322" s="88">
        <f t="shared" si="7"/>
        <v>44055</v>
      </c>
      <c r="C322" s="89">
        <v>85.46</v>
      </c>
      <c r="D322" s="89">
        <v>85.3</v>
      </c>
      <c r="E322" s="89">
        <v>85.28</v>
      </c>
      <c r="F322" s="89">
        <v>85.61</v>
      </c>
      <c r="G322" s="89">
        <v>86.54</v>
      </c>
      <c r="H322" s="89">
        <v>86.79</v>
      </c>
      <c r="I322" s="89">
        <v>86.18</v>
      </c>
      <c r="J322" s="89">
        <v>85.58</v>
      </c>
      <c r="K322" s="89">
        <v>87.68</v>
      </c>
      <c r="L322" s="89">
        <v>88.37</v>
      </c>
      <c r="M322" s="89">
        <v>88.58</v>
      </c>
      <c r="N322" s="89">
        <v>88.59</v>
      </c>
      <c r="O322" s="89">
        <v>88.24</v>
      </c>
      <c r="P322" s="89">
        <v>88.37</v>
      </c>
      <c r="Q322" s="89">
        <v>88.43</v>
      </c>
      <c r="R322" s="89">
        <v>88.52</v>
      </c>
      <c r="S322" s="89">
        <v>88.28</v>
      </c>
      <c r="T322" s="89">
        <v>88.07</v>
      </c>
      <c r="U322" s="89">
        <v>88.1</v>
      </c>
      <c r="V322" s="89">
        <v>87.89</v>
      </c>
      <c r="W322" s="89">
        <v>88.24</v>
      </c>
      <c r="X322" s="89">
        <v>87.82</v>
      </c>
      <c r="Y322" s="89">
        <v>86.79</v>
      </c>
      <c r="Z322" s="89">
        <v>85.32</v>
      </c>
    </row>
    <row r="323" spans="2:26" x14ac:dyDescent="0.25">
      <c r="B323" s="88">
        <f t="shared" si="7"/>
        <v>44056</v>
      </c>
      <c r="C323" s="89">
        <v>85.73</v>
      </c>
      <c r="D323" s="89">
        <v>85.49</v>
      </c>
      <c r="E323" s="89">
        <v>85.66</v>
      </c>
      <c r="F323" s="89">
        <v>86.03</v>
      </c>
      <c r="G323" s="89">
        <v>86.37</v>
      </c>
      <c r="H323" s="89">
        <v>86.27</v>
      </c>
      <c r="I323" s="89">
        <v>86.09</v>
      </c>
      <c r="J323" s="89">
        <v>85.18</v>
      </c>
      <c r="K323" s="89">
        <v>86.94</v>
      </c>
      <c r="L323" s="89">
        <v>87.57</v>
      </c>
      <c r="M323" s="89">
        <v>87.91</v>
      </c>
      <c r="N323" s="89">
        <v>87.75</v>
      </c>
      <c r="O323" s="89">
        <v>87.55</v>
      </c>
      <c r="P323" s="89">
        <v>87.69</v>
      </c>
      <c r="Q323" s="89">
        <v>87.59</v>
      </c>
      <c r="R323" s="89">
        <v>88.02</v>
      </c>
      <c r="S323" s="89">
        <v>87.71</v>
      </c>
      <c r="T323" s="89">
        <v>87.34</v>
      </c>
      <c r="U323" s="89">
        <v>87.19</v>
      </c>
      <c r="V323" s="89">
        <v>87.19</v>
      </c>
      <c r="W323" s="89">
        <v>87.57</v>
      </c>
      <c r="X323" s="89">
        <v>87.27</v>
      </c>
      <c r="Y323" s="89">
        <v>86.32</v>
      </c>
      <c r="Z323" s="89">
        <v>84.78</v>
      </c>
    </row>
    <row r="324" spans="2:26" x14ac:dyDescent="0.25">
      <c r="B324" s="88">
        <f t="shared" si="7"/>
        <v>44057</v>
      </c>
      <c r="C324" s="89">
        <v>84.5</v>
      </c>
      <c r="D324" s="89">
        <v>84.45</v>
      </c>
      <c r="E324" s="89">
        <v>84.76</v>
      </c>
      <c r="F324" s="89">
        <v>85.49</v>
      </c>
      <c r="G324" s="89">
        <v>85.36</v>
      </c>
      <c r="H324" s="89">
        <v>85.45</v>
      </c>
      <c r="I324" s="89">
        <v>85.27</v>
      </c>
      <c r="J324" s="89">
        <v>84.56</v>
      </c>
      <c r="K324" s="89">
        <v>86.91</v>
      </c>
      <c r="L324" s="89">
        <v>87.64</v>
      </c>
      <c r="M324" s="89">
        <v>87.64</v>
      </c>
      <c r="N324" s="89">
        <v>87.61</v>
      </c>
      <c r="O324" s="89">
        <v>87.98</v>
      </c>
      <c r="P324" s="89">
        <v>88.27</v>
      </c>
      <c r="Q324" s="89">
        <v>88.67</v>
      </c>
      <c r="R324" s="89">
        <v>88.81</v>
      </c>
      <c r="S324" s="89">
        <v>88.7</v>
      </c>
      <c r="T324" s="89">
        <v>88.52</v>
      </c>
      <c r="U324" s="89">
        <v>88.58</v>
      </c>
      <c r="V324" s="89">
        <v>88.82</v>
      </c>
      <c r="W324" s="89">
        <v>88.62</v>
      </c>
      <c r="X324" s="89">
        <v>88.52</v>
      </c>
      <c r="Y324" s="89">
        <v>88.44</v>
      </c>
      <c r="Z324" s="89">
        <v>88.03</v>
      </c>
    </row>
    <row r="325" spans="2:26" x14ac:dyDescent="0.25">
      <c r="B325" s="88">
        <f t="shared" si="7"/>
        <v>44058</v>
      </c>
      <c r="C325" s="89">
        <v>88.28</v>
      </c>
      <c r="D325" s="89">
        <v>88.2</v>
      </c>
      <c r="E325" s="89">
        <v>88.49</v>
      </c>
      <c r="F325" s="89">
        <v>89.24</v>
      </c>
      <c r="G325" s="89">
        <v>89.35</v>
      </c>
      <c r="H325" s="89">
        <v>89.37</v>
      </c>
      <c r="I325" s="89">
        <v>88.84</v>
      </c>
      <c r="J325" s="89">
        <v>88.17</v>
      </c>
      <c r="K325" s="89">
        <v>88.07</v>
      </c>
      <c r="L325" s="89">
        <v>89.1</v>
      </c>
      <c r="M325" s="89">
        <v>88.99</v>
      </c>
      <c r="N325" s="89">
        <v>89.09</v>
      </c>
      <c r="O325" s="89">
        <v>88.85</v>
      </c>
      <c r="P325" s="89">
        <v>88.88</v>
      </c>
      <c r="Q325" s="89">
        <v>88.86</v>
      </c>
      <c r="R325" s="89">
        <v>89.09</v>
      </c>
      <c r="S325" s="89">
        <v>89.32</v>
      </c>
      <c r="T325" s="89">
        <v>89.1</v>
      </c>
      <c r="U325" s="89">
        <v>89.09</v>
      </c>
      <c r="V325" s="89">
        <v>89.02</v>
      </c>
      <c r="W325" s="89">
        <v>89.09</v>
      </c>
      <c r="X325" s="89">
        <v>89.21</v>
      </c>
      <c r="Y325" s="89">
        <v>88.97</v>
      </c>
      <c r="Z325" s="89">
        <v>87.92</v>
      </c>
    </row>
    <row r="326" spans="2:26" x14ac:dyDescent="0.25">
      <c r="B326" s="88">
        <f t="shared" si="7"/>
        <v>44059</v>
      </c>
      <c r="C326" s="89">
        <v>87.75</v>
      </c>
      <c r="D326" s="89">
        <v>87.55</v>
      </c>
      <c r="E326" s="89">
        <v>87.85</v>
      </c>
      <c r="F326" s="89">
        <v>88.62</v>
      </c>
      <c r="G326" s="89">
        <v>88.82</v>
      </c>
      <c r="H326" s="89">
        <v>88.86</v>
      </c>
      <c r="I326" s="89">
        <v>87.94</v>
      </c>
      <c r="J326" s="89">
        <v>86.87</v>
      </c>
      <c r="K326" s="89">
        <v>86.67</v>
      </c>
      <c r="L326" s="89">
        <v>87.93</v>
      </c>
      <c r="M326" s="89">
        <v>87.77</v>
      </c>
      <c r="N326" s="89">
        <v>88.34</v>
      </c>
      <c r="O326" s="89">
        <v>88.45</v>
      </c>
      <c r="P326" s="89">
        <v>88.69</v>
      </c>
      <c r="Q326" s="89">
        <v>88.53</v>
      </c>
      <c r="R326" s="89">
        <v>88.69</v>
      </c>
      <c r="S326" s="89">
        <v>88.63</v>
      </c>
      <c r="T326" s="89">
        <v>88.34</v>
      </c>
      <c r="U326" s="89">
        <v>88.33</v>
      </c>
      <c r="V326" s="89">
        <v>88.31</v>
      </c>
      <c r="W326" s="89">
        <v>88.14</v>
      </c>
      <c r="X326" s="89">
        <v>88.19</v>
      </c>
      <c r="Y326" s="89">
        <v>88.29</v>
      </c>
      <c r="Z326" s="89">
        <v>87.79</v>
      </c>
    </row>
    <row r="327" spans="2:26" x14ac:dyDescent="0.25">
      <c r="B327" s="88">
        <f t="shared" si="7"/>
        <v>44060</v>
      </c>
      <c r="C327" s="89">
        <v>87.41</v>
      </c>
      <c r="D327" s="89">
        <v>87.27</v>
      </c>
      <c r="E327" s="89">
        <v>87.7</v>
      </c>
      <c r="F327" s="89">
        <v>88.06</v>
      </c>
      <c r="G327" s="89">
        <v>88.51</v>
      </c>
      <c r="H327" s="89">
        <v>88.09</v>
      </c>
      <c r="I327" s="89">
        <v>87.01</v>
      </c>
      <c r="J327" s="89">
        <v>86.49</v>
      </c>
      <c r="K327" s="89">
        <v>87.73</v>
      </c>
      <c r="L327" s="89">
        <v>88.92</v>
      </c>
      <c r="M327" s="89">
        <v>88.9</v>
      </c>
      <c r="N327" s="89">
        <v>88.84</v>
      </c>
      <c r="O327" s="89">
        <v>88.62</v>
      </c>
      <c r="P327" s="89">
        <v>88.94</v>
      </c>
      <c r="Q327" s="89">
        <v>88.97</v>
      </c>
      <c r="R327" s="89">
        <v>89.22</v>
      </c>
      <c r="S327" s="89">
        <v>88.92</v>
      </c>
      <c r="T327" s="89">
        <v>88.59</v>
      </c>
      <c r="U327" s="89">
        <v>88.28</v>
      </c>
      <c r="V327" s="89">
        <v>88.35</v>
      </c>
      <c r="W327" s="89">
        <v>88.6</v>
      </c>
      <c r="X327" s="89">
        <v>88.74</v>
      </c>
      <c r="Y327" s="89">
        <v>87.65</v>
      </c>
      <c r="Z327" s="89">
        <v>86.94</v>
      </c>
    </row>
    <row r="328" spans="2:26" x14ac:dyDescent="0.25">
      <c r="B328" s="88">
        <f t="shared" si="7"/>
        <v>44061</v>
      </c>
      <c r="C328" s="89">
        <v>87.58</v>
      </c>
      <c r="D328" s="89">
        <v>87.81</v>
      </c>
      <c r="E328" s="89">
        <v>88.08</v>
      </c>
      <c r="F328" s="89">
        <v>88.41</v>
      </c>
      <c r="G328" s="89">
        <v>88.88</v>
      </c>
      <c r="H328" s="89">
        <v>88.65</v>
      </c>
      <c r="I328" s="89">
        <v>87.58</v>
      </c>
      <c r="J328" s="89">
        <v>87.19</v>
      </c>
      <c r="K328" s="89">
        <v>88.9</v>
      </c>
      <c r="L328" s="89">
        <v>90.51</v>
      </c>
      <c r="M328" s="89">
        <v>90.88</v>
      </c>
      <c r="N328" s="89">
        <v>90.84</v>
      </c>
      <c r="O328" s="89">
        <v>90.1</v>
      </c>
      <c r="P328" s="89">
        <v>90.56</v>
      </c>
      <c r="Q328" s="89">
        <v>90.45</v>
      </c>
      <c r="R328" s="89">
        <v>90.75</v>
      </c>
      <c r="S328" s="89">
        <v>90.19</v>
      </c>
      <c r="T328" s="89">
        <v>89.62</v>
      </c>
      <c r="U328" s="89">
        <v>89.62</v>
      </c>
      <c r="V328" s="89">
        <v>89.73</v>
      </c>
      <c r="W328" s="89">
        <v>89.93</v>
      </c>
      <c r="X328" s="89">
        <v>89.75</v>
      </c>
      <c r="Y328" s="89">
        <v>88.84</v>
      </c>
      <c r="Z328" s="89">
        <v>87.43</v>
      </c>
    </row>
    <row r="329" spans="2:26" x14ac:dyDescent="0.25">
      <c r="B329" s="88">
        <f t="shared" si="7"/>
        <v>44062</v>
      </c>
      <c r="C329" s="89">
        <v>87.53</v>
      </c>
      <c r="D329" s="89">
        <v>87.66</v>
      </c>
      <c r="E329" s="89">
        <v>88.16</v>
      </c>
      <c r="F329" s="89">
        <v>88.52</v>
      </c>
      <c r="G329" s="89">
        <v>89.01</v>
      </c>
      <c r="H329" s="89">
        <v>88.97</v>
      </c>
      <c r="I329" s="89">
        <v>88.09</v>
      </c>
      <c r="J329" s="89">
        <v>87.37</v>
      </c>
      <c r="K329" s="89">
        <v>88.48</v>
      </c>
      <c r="L329" s="89">
        <v>90.4</v>
      </c>
      <c r="M329" s="89">
        <v>90.65</v>
      </c>
      <c r="N329" s="89">
        <v>90.73</v>
      </c>
      <c r="O329" s="89">
        <v>89.93</v>
      </c>
      <c r="P329" s="89">
        <v>90.66</v>
      </c>
      <c r="Q329" s="89">
        <v>90.3</v>
      </c>
      <c r="R329" s="89">
        <v>90.17</v>
      </c>
      <c r="S329" s="89">
        <v>88.3</v>
      </c>
      <c r="T329" s="89">
        <v>88.16</v>
      </c>
      <c r="U329" s="89">
        <v>88.27</v>
      </c>
      <c r="V329" s="89">
        <v>88.35</v>
      </c>
      <c r="W329" s="89">
        <v>88.25</v>
      </c>
      <c r="X329" s="89">
        <v>88.86</v>
      </c>
      <c r="Y329" s="89">
        <v>86.82</v>
      </c>
      <c r="Z329" s="89">
        <v>85.07</v>
      </c>
    </row>
    <row r="330" spans="2:26" x14ac:dyDescent="0.25">
      <c r="B330" s="88">
        <f t="shared" si="7"/>
        <v>44063</v>
      </c>
      <c r="C330" s="89">
        <v>84.3</v>
      </c>
      <c r="D330" s="89">
        <v>83.66</v>
      </c>
      <c r="E330" s="89">
        <v>84.08</v>
      </c>
      <c r="F330" s="89">
        <v>84.66</v>
      </c>
      <c r="G330" s="89">
        <v>84.91</v>
      </c>
      <c r="H330" s="89">
        <v>84.79</v>
      </c>
      <c r="I330" s="89">
        <v>84.82</v>
      </c>
      <c r="J330" s="89">
        <v>84.31</v>
      </c>
      <c r="K330" s="89">
        <v>87.22</v>
      </c>
      <c r="L330" s="89">
        <v>88.96</v>
      </c>
      <c r="M330" s="89">
        <v>89.16</v>
      </c>
      <c r="N330" s="89">
        <v>89.14</v>
      </c>
      <c r="O330" s="89">
        <v>88.54</v>
      </c>
      <c r="P330" s="89">
        <v>88.99</v>
      </c>
      <c r="Q330" s="89">
        <v>88.82</v>
      </c>
      <c r="R330" s="89">
        <v>89.09</v>
      </c>
      <c r="S330" s="89">
        <v>88.36</v>
      </c>
      <c r="T330" s="89">
        <v>88.07</v>
      </c>
      <c r="U330" s="89">
        <v>87.8</v>
      </c>
      <c r="V330" s="89">
        <v>87.83</v>
      </c>
      <c r="W330" s="89">
        <v>88.43</v>
      </c>
      <c r="X330" s="89">
        <v>88.91</v>
      </c>
      <c r="Y330" s="89">
        <v>86.4</v>
      </c>
      <c r="Z330" s="89">
        <v>84.15</v>
      </c>
    </row>
    <row r="331" spans="2:26" x14ac:dyDescent="0.25">
      <c r="B331" s="88">
        <f t="shared" si="7"/>
        <v>44064</v>
      </c>
      <c r="C331" s="89">
        <v>83.57</v>
      </c>
      <c r="D331" s="89">
        <v>83.26</v>
      </c>
      <c r="E331" s="89">
        <v>83.6</v>
      </c>
      <c r="F331" s="89">
        <v>84.37</v>
      </c>
      <c r="G331" s="89">
        <v>84.71</v>
      </c>
      <c r="H331" s="89">
        <v>84.51</v>
      </c>
      <c r="I331" s="89">
        <v>85.1</v>
      </c>
      <c r="J331" s="89">
        <v>84.17</v>
      </c>
      <c r="K331" s="89">
        <v>87.63</v>
      </c>
      <c r="L331" s="89">
        <v>88.61</v>
      </c>
      <c r="M331" s="89">
        <v>88.63</v>
      </c>
      <c r="N331" s="89">
        <v>88.56</v>
      </c>
      <c r="O331" s="89">
        <v>88.07</v>
      </c>
      <c r="P331" s="89">
        <v>88.5</v>
      </c>
      <c r="Q331" s="89">
        <v>88.53</v>
      </c>
      <c r="R331" s="89">
        <v>88.48</v>
      </c>
      <c r="S331" s="89">
        <v>87.91</v>
      </c>
      <c r="T331" s="89">
        <v>88.01</v>
      </c>
      <c r="U331" s="89">
        <v>88.22</v>
      </c>
      <c r="V331" s="89">
        <v>88.42</v>
      </c>
      <c r="W331" s="89">
        <v>88.66</v>
      </c>
      <c r="X331" s="89">
        <v>89.11</v>
      </c>
      <c r="Y331" s="89">
        <v>87.61</v>
      </c>
      <c r="Z331" s="89">
        <v>85.14</v>
      </c>
    </row>
    <row r="332" spans="2:26" x14ac:dyDescent="0.25">
      <c r="B332" s="88">
        <f t="shared" si="7"/>
        <v>44065</v>
      </c>
      <c r="C332" s="89">
        <v>84.86</v>
      </c>
      <c r="D332" s="89">
        <v>84.18</v>
      </c>
      <c r="E332" s="89">
        <v>84.4</v>
      </c>
      <c r="F332" s="89">
        <v>84.72</v>
      </c>
      <c r="G332" s="89">
        <v>84.87</v>
      </c>
      <c r="H332" s="89">
        <v>84.97</v>
      </c>
      <c r="I332" s="89">
        <v>84.78</v>
      </c>
      <c r="J332" s="89">
        <v>84.36</v>
      </c>
      <c r="K332" s="89">
        <v>86.43</v>
      </c>
      <c r="L332" s="89">
        <v>88.56</v>
      </c>
      <c r="M332" s="89">
        <v>88.63</v>
      </c>
      <c r="N332" s="89">
        <v>88.7</v>
      </c>
      <c r="O332" s="89">
        <v>87.03</v>
      </c>
      <c r="P332" s="89">
        <v>88.55</v>
      </c>
      <c r="Q332" s="89">
        <v>88.57</v>
      </c>
      <c r="R332" s="89">
        <v>86.97</v>
      </c>
      <c r="S332" s="89">
        <v>88.41</v>
      </c>
      <c r="T332" s="89">
        <v>88.27</v>
      </c>
      <c r="U332" s="89">
        <v>88.24</v>
      </c>
      <c r="V332" s="89">
        <v>86.8</v>
      </c>
      <c r="W332" s="89">
        <v>86.14</v>
      </c>
      <c r="X332" s="89">
        <v>85.59</v>
      </c>
      <c r="Y332" s="89">
        <v>85.62</v>
      </c>
      <c r="Z332" s="89">
        <v>84.57</v>
      </c>
    </row>
    <row r="333" spans="2:26" x14ac:dyDescent="0.25">
      <c r="B333" s="88">
        <f t="shared" si="7"/>
        <v>44066</v>
      </c>
      <c r="C333" s="89">
        <v>85.02</v>
      </c>
      <c r="D333" s="89">
        <v>83.36</v>
      </c>
      <c r="E333" s="89">
        <v>83.69</v>
      </c>
      <c r="F333" s="89">
        <v>84.1</v>
      </c>
      <c r="G333" s="89">
        <v>84.72</v>
      </c>
      <c r="H333" s="89">
        <v>84.66</v>
      </c>
      <c r="I333" s="89">
        <v>85.24</v>
      </c>
      <c r="J333" s="89">
        <v>84.47</v>
      </c>
      <c r="K333" s="89">
        <v>84.69</v>
      </c>
      <c r="L333" s="89">
        <v>86.01</v>
      </c>
      <c r="M333" s="89">
        <v>87.32</v>
      </c>
      <c r="N333" s="89">
        <v>86</v>
      </c>
      <c r="O333" s="89">
        <v>85.83</v>
      </c>
      <c r="P333" s="89">
        <v>87.5</v>
      </c>
      <c r="Q333" s="89">
        <v>87.21</v>
      </c>
      <c r="R333" s="89">
        <v>86.78</v>
      </c>
      <c r="S333" s="89">
        <v>86.83</v>
      </c>
      <c r="T333" s="89">
        <v>86.94</v>
      </c>
      <c r="U333" s="89">
        <v>87.29</v>
      </c>
      <c r="V333" s="89">
        <v>87.35</v>
      </c>
      <c r="W333" s="89">
        <v>87.84</v>
      </c>
      <c r="X333" s="89">
        <v>86.31</v>
      </c>
      <c r="Y333" s="89">
        <v>84.95</v>
      </c>
      <c r="Z333" s="89">
        <v>84.34</v>
      </c>
    </row>
    <row r="334" spans="2:26" x14ac:dyDescent="0.25">
      <c r="B334" s="88">
        <f t="shared" si="7"/>
        <v>44067</v>
      </c>
      <c r="C334" s="89">
        <v>83.12</v>
      </c>
      <c r="D334" s="89">
        <v>82.72</v>
      </c>
      <c r="E334" s="89">
        <v>82.93</v>
      </c>
      <c r="F334" s="89">
        <v>83.27</v>
      </c>
      <c r="G334" s="89">
        <v>84.03</v>
      </c>
      <c r="H334" s="89">
        <v>84.63</v>
      </c>
      <c r="I334" s="89">
        <v>83.8</v>
      </c>
      <c r="J334" s="89">
        <v>84.24</v>
      </c>
      <c r="K334" s="89">
        <v>87.35</v>
      </c>
      <c r="L334" s="89">
        <v>87.53</v>
      </c>
      <c r="M334" s="89">
        <v>87.78</v>
      </c>
      <c r="N334" s="89">
        <v>88.13</v>
      </c>
      <c r="O334" s="89">
        <v>87.8</v>
      </c>
      <c r="P334" s="89">
        <v>88.05</v>
      </c>
      <c r="Q334" s="89">
        <v>87.78</v>
      </c>
      <c r="R334" s="89">
        <v>87.78</v>
      </c>
      <c r="S334" s="89">
        <v>87.76</v>
      </c>
      <c r="T334" s="89">
        <v>87.39</v>
      </c>
      <c r="U334" s="89">
        <v>87.05</v>
      </c>
      <c r="V334" s="89">
        <v>87.83</v>
      </c>
      <c r="W334" s="89">
        <v>88</v>
      </c>
      <c r="X334" s="89">
        <v>88.41</v>
      </c>
      <c r="Y334" s="89">
        <v>86.61</v>
      </c>
      <c r="Z334" s="89">
        <v>84.23</v>
      </c>
    </row>
    <row r="335" spans="2:26" x14ac:dyDescent="0.25">
      <c r="B335" s="88">
        <f t="shared" si="7"/>
        <v>44068</v>
      </c>
      <c r="C335" s="89">
        <v>83.7</v>
      </c>
      <c r="D335" s="89">
        <v>84.04</v>
      </c>
      <c r="E335" s="89">
        <v>84.45</v>
      </c>
      <c r="F335" s="89">
        <v>85.1</v>
      </c>
      <c r="G335" s="89">
        <v>85.64</v>
      </c>
      <c r="H335" s="89">
        <v>84.88</v>
      </c>
      <c r="I335" s="89">
        <v>84.36</v>
      </c>
      <c r="J335" s="89">
        <v>84.45</v>
      </c>
      <c r="K335" s="89">
        <v>87.27</v>
      </c>
      <c r="L335" s="89">
        <v>88.22</v>
      </c>
      <c r="M335" s="89">
        <v>88.4</v>
      </c>
      <c r="N335" s="89">
        <v>88.28</v>
      </c>
      <c r="O335" s="89">
        <v>87.86</v>
      </c>
      <c r="P335" s="89">
        <v>88.28</v>
      </c>
      <c r="Q335" s="89">
        <v>87.93</v>
      </c>
      <c r="R335" s="89">
        <v>88.2</v>
      </c>
      <c r="S335" s="89">
        <v>88.07</v>
      </c>
      <c r="T335" s="89">
        <v>87.63</v>
      </c>
      <c r="U335" s="89">
        <v>87.64</v>
      </c>
      <c r="V335" s="89">
        <v>87.71</v>
      </c>
      <c r="W335" s="89">
        <v>88.26</v>
      </c>
      <c r="X335" s="89">
        <v>88.17</v>
      </c>
      <c r="Y335" s="89">
        <v>86.45</v>
      </c>
      <c r="Z335" s="89">
        <v>84.23</v>
      </c>
    </row>
    <row r="336" spans="2:26" x14ac:dyDescent="0.25">
      <c r="B336" s="88">
        <f t="shared" si="7"/>
        <v>44069</v>
      </c>
      <c r="C336" s="89">
        <v>83.83</v>
      </c>
      <c r="D336" s="89">
        <v>84.26</v>
      </c>
      <c r="E336" s="89">
        <v>84.43</v>
      </c>
      <c r="F336" s="89">
        <v>84.99</v>
      </c>
      <c r="G336" s="89">
        <v>85.27</v>
      </c>
      <c r="H336" s="89">
        <v>85.41</v>
      </c>
      <c r="I336" s="89">
        <v>84.35</v>
      </c>
      <c r="J336" s="89">
        <v>84.05</v>
      </c>
      <c r="K336" s="89">
        <v>86.96</v>
      </c>
      <c r="L336" s="89">
        <v>88.21</v>
      </c>
      <c r="M336" s="89">
        <v>88.38</v>
      </c>
      <c r="N336" s="89">
        <v>87.87</v>
      </c>
      <c r="O336" s="89">
        <v>87.74</v>
      </c>
      <c r="P336" s="89">
        <v>87.76</v>
      </c>
      <c r="Q336" s="89">
        <v>87.61</v>
      </c>
      <c r="R336" s="89">
        <v>88.01</v>
      </c>
      <c r="S336" s="89">
        <v>87.51</v>
      </c>
      <c r="T336" s="89">
        <v>87.39</v>
      </c>
      <c r="U336" s="89">
        <v>87.76</v>
      </c>
      <c r="V336" s="89">
        <v>87.61</v>
      </c>
      <c r="W336" s="89">
        <v>87.72</v>
      </c>
      <c r="X336" s="89">
        <v>87.69</v>
      </c>
      <c r="Y336" s="89">
        <v>86.01</v>
      </c>
      <c r="Z336" s="89">
        <v>83.54</v>
      </c>
    </row>
    <row r="337" spans="2:26" x14ac:dyDescent="0.25">
      <c r="B337" s="88">
        <f t="shared" si="7"/>
        <v>44070</v>
      </c>
      <c r="C337" s="89">
        <v>83.43</v>
      </c>
      <c r="D337" s="89">
        <v>84.06</v>
      </c>
      <c r="E337" s="89">
        <v>84.18</v>
      </c>
      <c r="F337" s="89">
        <v>84.86</v>
      </c>
      <c r="G337" s="89">
        <v>85.3</v>
      </c>
      <c r="H337" s="89">
        <v>85.25</v>
      </c>
      <c r="I337" s="89">
        <v>83.98</v>
      </c>
      <c r="J337" s="89">
        <v>83.51</v>
      </c>
      <c r="K337" s="89">
        <v>86.27</v>
      </c>
      <c r="L337" s="89">
        <v>88.11</v>
      </c>
      <c r="M337" s="89">
        <v>88.09</v>
      </c>
      <c r="N337" s="89">
        <v>87.53</v>
      </c>
      <c r="O337" s="89">
        <v>87.3</v>
      </c>
      <c r="P337" s="89">
        <v>87.8</v>
      </c>
      <c r="Q337" s="89">
        <v>87.28</v>
      </c>
      <c r="R337" s="89">
        <v>87.77</v>
      </c>
      <c r="S337" s="89">
        <v>87.56</v>
      </c>
      <c r="T337" s="89">
        <v>87.09</v>
      </c>
      <c r="U337" s="89">
        <v>87.5</v>
      </c>
      <c r="V337" s="89">
        <v>87.85</v>
      </c>
      <c r="W337" s="89">
        <v>88.29</v>
      </c>
      <c r="X337" s="89">
        <v>88.02</v>
      </c>
      <c r="Y337" s="89">
        <v>85.72</v>
      </c>
      <c r="Z337" s="89">
        <v>83.72</v>
      </c>
    </row>
    <row r="338" spans="2:26" x14ac:dyDescent="0.25">
      <c r="B338" s="88">
        <f t="shared" si="7"/>
        <v>44071</v>
      </c>
      <c r="C338" s="89">
        <v>84.22</v>
      </c>
      <c r="D338" s="89">
        <v>83.84</v>
      </c>
      <c r="E338" s="89">
        <v>84.1</v>
      </c>
      <c r="F338" s="89">
        <v>84.73</v>
      </c>
      <c r="G338" s="89">
        <v>85.23</v>
      </c>
      <c r="H338" s="89">
        <v>85.19</v>
      </c>
      <c r="I338" s="89">
        <v>84.49</v>
      </c>
      <c r="J338" s="89">
        <v>82.21</v>
      </c>
      <c r="K338" s="89">
        <v>85.58</v>
      </c>
      <c r="L338" s="89">
        <v>87.73</v>
      </c>
      <c r="M338" s="89">
        <v>88.06</v>
      </c>
      <c r="N338" s="89">
        <v>87.63</v>
      </c>
      <c r="O338" s="89">
        <v>87.32</v>
      </c>
      <c r="P338" s="89">
        <v>87.66</v>
      </c>
      <c r="Q338" s="89">
        <v>88.76</v>
      </c>
      <c r="R338" s="89">
        <v>89.04</v>
      </c>
      <c r="S338" s="89">
        <v>87.14</v>
      </c>
      <c r="T338" s="89">
        <v>86.63</v>
      </c>
      <c r="U338" s="89">
        <v>86.86</v>
      </c>
      <c r="V338" s="89">
        <v>87.32</v>
      </c>
      <c r="W338" s="89">
        <v>86.98</v>
      </c>
      <c r="X338" s="89">
        <v>86.7</v>
      </c>
      <c r="Y338" s="89">
        <v>84.18</v>
      </c>
      <c r="Z338" s="89">
        <v>82.06</v>
      </c>
    </row>
    <row r="339" spans="2:26" x14ac:dyDescent="0.25">
      <c r="B339" s="88">
        <f t="shared" si="7"/>
        <v>44072</v>
      </c>
      <c r="C339" s="89">
        <v>83.9</v>
      </c>
      <c r="D339" s="89">
        <v>83.63</v>
      </c>
      <c r="E339" s="89">
        <v>83.69</v>
      </c>
      <c r="F339" s="89">
        <v>83.87</v>
      </c>
      <c r="G339" s="89">
        <v>84.52</v>
      </c>
      <c r="H339" s="89">
        <v>84.53</v>
      </c>
      <c r="I339" s="89">
        <v>84.13</v>
      </c>
      <c r="J339" s="89">
        <v>83.15</v>
      </c>
      <c r="K339" s="89">
        <v>83.96</v>
      </c>
      <c r="L339" s="89">
        <v>86.45</v>
      </c>
      <c r="M339" s="89">
        <v>86.94</v>
      </c>
      <c r="N339" s="89">
        <v>87.01</v>
      </c>
      <c r="O339" s="89">
        <v>86.68</v>
      </c>
      <c r="P339" s="89">
        <v>86.66</v>
      </c>
      <c r="Q339" s="89">
        <v>86.43</v>
      </c>
      <c r="R339" s="89">
        <v>86.41</v>
      </c>
      <c r="S339" s="89">
        <v>86.44</v>
      </c>
      <c r="T339" s="89">
        <v>86.59</v>
      </c>
      <c r="U339" s="89">
        <v>86.57</v>
      </c>
      <c r="V339" s="89">
        <v>86.85</v>
      </c>
      <c r="W339" s="89">
        <v>87.66</v>
      </c>
      <c r="X339" s="89">
        <v>86.38</v>
      </c>
      <c r="Y339" s="89">
        <v>83.93</v>
      </c>
      <c r="Z339" s="89">
        <v>83.87</v>
      </c>
    </row>
    <row r="340" spans="2:26" x14ac:dyDescent="0.25">
      <c r="B340" s="88">
        <f t="shared" si="7"/>
        <v>44073</v>
      </c>
      <c r="C340" s="89">
        <v>82.93</v>
      </c>
      <c r="D340" s="89">
        <v>81.99</v>
      </c>
      <c r="E340" s="89">
        <v>83.02</v>
      </c>
      <c r="F340" s="89">
        <v>83.31</v>
      </c>
      <c r="G340" s="89">
        <v>83.78</v>
      </c>
      <c r="H340" s="89">
        <v>83.78</v>
      </c>
      <c r="I340" s="89">
        <v>83.85</v>
      </c>
      <c r="J340" s="89">
        <v>82.14</v>
      </c>
      <c r="K340" s="89">
        <v>82.47</v>
      </c>
      <c r="L340" s="89">
        <v>84.63</v>
      </c>
      <c r="M340" s="89">
        <v>85.63</v>
      </c>
      <c r="N340" s="89">
        <v>86.2</v>
      </c>
      <c r="O340" s="89">
        <v>85.66</v>
      </c>
      <c r="P340" s="89">
        <v>85.8</v>
      </c>
      <c r="Q340" s="89">
        <v>85.7</v>
      </c>
      <c r="R340" s="89">
        <v>85.75</v>
      </c>
      <c r="S340" s="89">
        <v>85.23</v>
      </c>
      <c r="T340" s="89">
        <v>84.98</v>
      </c>
      <c r="U340" s="89">
        <v>84.94</v>
      </c>
      <c r="V340" s="89">
        <v>85.79</v>
      </c>
      <c r="W340" s="89">
        <v>86.8</v>
      </c>
      <c r="X340" s="89">
        <v>84.2</v>
      </c>
      <c r="Y340" s="89">
        <v>84.49</v>
      </c>
      <c r="Z340" s="89">
        <v>82.31</v>
      </c>
    </row>
    <row r="341" spans="2:26" x14ac:dyDescent="0.25">
      <c r="B341" s="88">
        <f t="shared" si="7"/>
        <v>44074</v>
      </c>
      <c r="C341" s="89">
        <v>81.89</v>
      </c>
      <c r="D341" s="89">
        <v>82.03</v>
      </c>
      <c r="E341" s="89">
        <v>82.24</v>
      </c>
      <c r="F341" s="89">
        <v>83.06</v>
      </c>
      <c r="G341" s="89">
        <v>83.7</v>
      </c>
      <c r="H341" s="89">
        <v>83.78</v>
      </c>
      <c r="I341" s="89">
        <v>82.69</v>
      </c>
      <c r="J341" s="89">
        <v>81.47</v>
      </c>
      <c r="K341" s="89">
        <v>84.83</v>
      </c>
      <c r="L341" s="89">
        <v>87.57</v>
      </c>
      <c r="M341" s="89">
        <v>87.37</v>
      </c>
      <c r="N341" s="89">
        <v>87.22</v>
      </c>
      <c r="O341" s="89">
        <v>86.88</v>
      </c>
      <c r="P341" s="89">
        <v>87.11</v>
      </c>
      <c r="Q341" s="89">
        <v>87</v>
      </c>
      <c r="R341" s="89">
        <v>87.41</v>
      </c>
      <c r="S341" s="89">
        <v>87.26</v>
      </c>
      <c r="T341" s="89">
        <v>86.76</v>
      </c>
      <c r="U341" s="89">
        <v>87.15</v>
      </c>
      <c r="V341" s="89">
        <v>87.15</v>
      </c>
      <c r="W341" s="89">
        <v>86.06</v>
      </c>
      <c r="X341" s="89">
        <v>87.16</v>
      </c>
      <c r="Y341" s="89">
        <v>84.73</v>
      </c>
      <c r="Z341" s="89">
        <v>81.97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44044</v>
      </c>
      <c r="C347" s="89">
        <v>86.65</v>
      </c>
      <c r="D347" s="89">
        <v>86.68</v>
      </c>
      <c r="E347" s="89">
        <v>86.79</v>
      </c>
      <c r="F347" s="89">
        <v>87.13</v>
      </c>
      <c r="G347" s="89">
        <v>87.22</v>
      </c>
      <c r="H347" s="89">
        <v>86.88</v>
      </c>
      <c r="I347" s="89">
        <v>86.33</v>
      </c>
      <c r="J347" s="89">
        <v>86.25</v>
      </c>
      <c r="K347" s="89">
        <v>85.53</v>
      </c>
      <c r="L347" s="89">
        <v>86.32</v>
      </c>
      <c r="M347" s="89">
        <v>87.19</v>
      </c>
      <c r="N347" s="89">
        <v>86.43</v>
      </c>
      <c r="O347" s="89">
        <v>86.3</v>
      </c>
      <c r="P347" s="89">
        <v>86.37</v>
      </c>
      <c r="Q347" s="89">
        <v>86.34</v>
      </c>
      <c r="R347" s="89">
        <v>86.43</v>
      </c>
      <c r="S347" s="89">
        <v>86.35</v>
      </c>
      <c r="T347" s="89">
        <v>86.31</v>
      </c>
      <c r="U347" s="89">
        <v>86.12</v>
      </c>
      <c r="V347" s="89">
        <v>86.32</v>
      </c>
      <c r="W347" s="89">
        <v>85.87</v>
      </c>
      <c r="X347" s="89">
        <v>86.1</v>
      </c>
      <c r="Y347" s="89">
        <v>85.8</v>
      </c>
      <c r="Z347" s="89">
        <v>86.05</v>
      </c>
    </row>
    <row r="348" spans="2:26" x14ac:dyDescent="0.25">
      <c r="B348" s="88">
        <f t="shared" ref="B348:B376" si="8">IF(B11=0,"",B11)</f>
        <v>44045</v>
      </c>
      <c r="C348" s="89">
        <v>86.4</v>
      </c>
      <c r="D348" s="89">
        <v>86.54</v>
      </c>
      <c r="E348" s="89">
        <v>86.98</v>
      </c>
      <c r="F348" s="89">
        <v>87.48</v>
      </c>
      <c r="G348" s="89">
        <v>87.41</v>
      </c>
      <c r="H348" s="89">
        <v>87.07</v>
      </c>
      <c r="I348" s="89">
        <v>86.63</v>
      </c>
      <c r="J348" s="89">
        <v>86.02</v>
      </c>
      <c r="K348" s="89">
        <v>85.86</v>
      </c>
      <c r="L348" s="89">
        <v>87.58</v>
      </c>
      <c r="M348" s="89">
        <v>87.93</v>
      </c>
      <c r="N348" s="89">
        <v>88.36</v>
      </c>
      <c r="O348" s="89">
        <v>88.4</v>
      </c>
      <c r="P348" s="89">
        <v>88.39</v>
      </c>
      <c r="Q348" s="89">
        <v>88.45</v>
      </c>
      <c r="R348" s="89">
        <v>88.43</v>
      </c>
      <c r="S348" s="89">
        <v>88.19</v>
      </c>
      <c r="T348" s="89">
        <v>87.97</v>
      </c>
      <c r="U348" s="89">
        <v>88.04</v>
      </c>
      <c r="V348" s="89">
        <v>88.04</v>
      </c>
      <c r="W348" s="89">
        <v>87.88</v>
      </c>
      <c r="X348" s="89">
        <v>87.8</v>
      </c>
      <c r="Y348" s="89">
        <v>87.66</v>
      </c>
      <c r="Z348" s="89">
        <v>86.01</v>
      </c>
    </row>
    <row r="349" spans="2:26" x14ac:dyDescent="0.25">
      <c r="B349" s="88">
        <f t="shared" si="8"/>
        <v>44046</v>
      </c>
      <c r="C349" s="89">
        <v>85.62</v>
      </c>
      <c r="D349" s="89">
        <v>86.01</v>
      </c>
      <c r="E349" s="89">
        <v>86.71</v>
      </c>
      <c r="F349" s="89">
        <v>87.31</v>
      </c>
      <c r="G349" s="89">
        <v>87</v>
      </c>
      <c r="H349" s="89">
        <v>86.53</v>
      </c>
      <c r="I349" s="89">
        <v>85.89</v>
      </c>
      <c r="J349" s="89">
        <v>85.33</v>
      </c>
      <c r="K349" s="89">
        <v>87.37</v>
      </c>
      <c r="L349" s="89">
        <v>88.94</v>
      </c>
      <c r="M349" s="89">
        <v>89.01</v>
      </c>
      <c r="N349" s="89">
        <v>89.1</v>
      </c>
      <c r="O349" s="89">
        <v>88.35</v>
      </c>
      <c r="P349" s="89">
        <v>89.02</v>
      </c>
      <c r="Q349" s="89">
        <v>88.88</v>
      </c>
      <c r="R349" s="89">
        <v>89.19</v>
      </c>
      <c r="S349" s="89">
        <v>88.25</v>
      </c>
      <c r="T349" s="89">
        <v>87.48</v>
      </c>
      <c r="U349" s="89">
        <v>87.17</v>
      </c>
      <c r="V349" s="89">
        <v>86.91</v>
      </c>
      <c r="W349" s="89">
        <v>86.84</v>
      </c>
      <c r="X349" s="89">
        <v>87.69</v>
      </c>
      <c r="Y349" s="89">
        <v>86.56</v>
      </c>
      <c r="Z349" s="89">
        <v>85.53</v>
      </c>
    </row>
    <row r="350" spans="2:26" x14ac:dyDescent="0.25">
      <c r="B350" s="88">
        <f t="shared" si="8"/>
        <v>44047</v>
      </c>
      <c r="C350" s="89">
        <v>78.92</v>
      </c>
      <c r="D350" s="89">
        <v>78.98</v>
      </c>
      <c r="E350" s="89">
        <v>79.77</v>
      </c>
      <c r="F350" s="89">
        <v>80.239999999999995</v>
      </c>
      <c r="G350" s="89">
        <v>79.94</v>
      </c>
      <c r="H350" s="89">
        <v>79.52</v>
      </c>
      <c r="I350" s="89">
        <v>79.930000000000007</v>
      </c>
      <c r="J350" s="89">
        <v>82.6</v>
      </c>
      <c r="K350" s="89">
        <v>84.16</v>
      </c>
      <c r="L350" s="89">
        <v>84.85</v>
      </c>
      <c r="M350" s="89">
        <v>85.26</v>
      </c>
      <c r="N350" s="89">
        <v>85.23</v>
      </c>
      <c r="O350" s="89">
        <v>84.85</v>
      </c>
      <c r="P350" s="89">
        <v>85.14</v>
      </c>
      <c r="Q350" s="89">
        <v>85.34</v>
      </c>
      <c r="R350" s="89">
        <v>86.06</v>
      </c>
      <c r="S350" s="89">
        <v>85.79</v>
      </c>
      <c r="T350" s="89">
        <v>85.37</v>
      </c>
      <c r="U350" s="89">
        <v>84.88</v>
      </c>
      <c r="V350" s="89">
        <v>84.34</v>
      </c>
      <c r="W350" s="89">
        <v>84.28</v>
      </c>
      <c r="X350" s="89">
        <v>84.48</v>
      </c>
      <c r="Y350" s="89">
        <v>83.01</v>
      </c>
      <c r="Z350" s="89">
        <v>79.92</v>
      </c>
    </row>
    <row r="351" spans="2:26" x14ac:dyDescent="0.25">
      <c r="B351" s="88">
        <f t="shared" si="8"/>
        <v>44048</v>
      </c>
      <c r="C351" s="89">
        <v>78.98</v>
      </c>
      <c r="D351" s="89">
        <v>78.09</v>
      </c>
      <c r="E351" s="89">
        <v>78.680000000000007</v>
      </c>
      <c r="F351" s="89">
        <v>79.08</v>
      </c>
      <c r="G351" s="89">
        <v>78.92</v>
      </c>
      <c r="H351" s="89">
        <v>78.47</v>
      </c>
      <c r="I351" s="89">
        <v>78.67</v>
      </c>
      <c r="J351" s="89">
        <v>81.91</v>
      </c>
      <c r="K351" s="89">
        <v>83.26</v>
      </c>
      <c r="L351" s="89">
        <v>85.47</v>
      </c>
      <c r="M351" s="89">
        <v>85.63</v>
      </c>
      <c r="N351" s="89">
        <v>85.49</v>
      </c>
      <c r="O351" s="89">
        <v>85.33</v>
      </c>
      <c r="P351" s="89">
        <v>85.5</v>
      </c>
      <c r="Q351" s="89">
        <v>85.52</v>
      </c>
      <c r="R351" s="89">
        <v>85.55</v>
      </c>
      <c r="S351" s="89">
        <v>85.43</v>
      </c>
      <c r="T351" s="89">
        <v>85.09</v>
      </c>
      <c r="U351" s="89">
        <v>84.84</v>
      </c>
      <c r="V351" s="89">
        <v>84.23</v>
      </c>
      <c r="W351" s="89">
        <v>84.53</v>
      </c>
      <c r="X351" s="89">
        <v>84.65</v>
      </c>
      <c r="Y351" s="89">
        <v>82.48</v>
      </c>
      <c r="Z351" s="89">
        <v>80.05</v>
      </c>
    </row>
    <row r="352" spans="2:26" x14ac:dyDescent="0.25">
      <c r="B352" s="88">
        <f t="shared" si="8"/>
        <v>44049</v>
      </c>
      <c r="C352" s="89">
        <v>79.099999999999994</v>
      </c>
      <c r="D352" s="89">
        <v>78.209999999999994</v>
      </c>
      <c r="E352" s="89">
        <v>78.56</v>
      </c>
      <c r="F352" s="89">
        <v>79.09</v>
      </c>
      <c r="G352" s="89">
        <v>79</v>
      </c>
      <c r="H352" s="89">
        <v>78.930000000000007</v>
      </c>
      <c r="I352" s="89">
        <v>79.09</v>
      </c>
      <c r="J352" s="89">
        <v>81.319999999999993</v>
      </c>
      <c r="K352" s="89">
        <v>83.56</v>
      </c>
      <c r="L352" s="89">
        <v>85.13</v>
      </c>
      <c r="M352" s="89">
        <v>85.29</v>
      </c>
      <c r="N352" s="89">
        <v>85.27</v>
      </c>
      <c r="O352" s="89">
        <v>84.88</v>
      </c>
      <c r="P352" s="89">
        <v>85</v>
      </c>
      <c r="Q352" s="89">
        <v>85.08</v>
      </c>
      <c r="R352" s="89">
        <v>85.44</v>
      </c>
      <c r="S352" s="89">
        <v>85.07</v>
      </c>
      <c r="T352" s="89">
        <v>84.38</v>
      </c>
      <c r="U352" s="89">
        <v>84.14</v>
      </c>
      <c r="V352" s="89">
        <v>83.88</v>
      </c>
      <c r="W352" s="89">
        <v>84.04</v>
      </c>
      <c r="X352" s="89">
        <v>84.22</v>
      </c>
      <c r="Y352" s="89">
        <v>82.69</v>
      </c>
      <c r="Z352" s="89">
        <v>80.37</v>
      </c>
    </row>
    <row r="353" spans="2:26" x14ac:dyDescent="0.25">
      <c r="B353" s="88">
        <f t="shared" si="8"/>
        <v>44050</v>
      </c>
      <c r="C353" s="89">
        <v>79.63</v>
      </c>
      <c r="D353" s="89">
        <v>78.52</v>
      </c>
      <c r="E353" s="89">
        <v>78.739999999999995</v>
      </c>
      <c r="F353" s="89">
        <v>78.760000000000005</v>
      </c>
      <c r="G353" s="89">
        <v>78.81</v>
      </c>
      <c r="H353" s="89">
        <v>79.2</v>
      </c>
      <c r="I353" s="89">
        <v>79.53</v>
      </c>
      <c r="J353" s="89">
        <v>80.959999999999994</v>
      </c>
      <c r="K353" s="89">
        <v>84.96</v>
      </c>
      <c r="L353" s="89">
        <v>86.14</v>
      </c>
      <c r="M353" s="89">
        <v>86.25</v>
      </c>
      <c r="N353" s="89">
        <v>86.25</v>
      </c>
      <c r="O353" s="89">
        <v>85.93</v>
      </c>
      <c r="P353" s="89">
        <v>86.23</v>
      </c>
      <c r="Q353" s="89">
        <v>86.13</v>
      </c>
      <c r="R353" s="89">
        <v>86.07</v>
      </c>
      <c r="S353" s="89">
        <v>85.84</v>
      </c>
      <c r="T353" s="89">
        <v>85.54</v>
      </c>
      <c r="U353" s="89">
        <v>85.32</v>
      </c>
      <c r="V353" s="89">
        <v>85.05</v>
      </c>
      <c r="W353" s="89">
        <v>85.13</v>
      </c>
      <c r="X353" s="89">
        <v>86.26</v>
      </c>
      <c r="Y353" s="89">
        <v>85.3</v>
      </c>
      <c r="Z353" s="89">
        <v>83.17</v>
      </c>
    </row>
    <row r="354" spans="2:26" x14ac:dyDescent="0.25">
      <c r="B354" s="88">
        <f t="shared" si="8"/>
        <v>44051</v>
      </c>
      <c r="C354" s="89">
        <v>84.62</v>
      </c>
      <c r="D354" s="89">
        <v>85.75</v>
      </c>
      <c r="E354" s="89">
        <v>85.57</v>
      </c>
      <c r="F354" s="89">
        <v>86.05</v>
      </c>
      <c r="G354" s="89">
        <v>86.28</v>
      </c>
      <c r="H354" s="89">
        <v>87.01</v>
      </c>
      <c r="I354" s="89">
        <v>86.19</v>
      </c>
      <c r="J354" s="89">
        <v>85.75</v>
      </c>
      <c r="K354" s="89">
        <v>86.41</v>
      </c>
      <c r="L354" s="89">
        <v>88.51</v>
      </c>
      <c r="M354" s="89">
        <v>89.18</v>
      </c>
      <c r="N354" s="89">
        <v>89.23</v>
      </c>
      <c r="O354" s="89">
        <v>89.03</v>
      </c>
      <c r="P354" s="89">
        <v>89.22</v>
      </c>
      <c r="Q354" s="89">
        <v>89.14</v>
      </c>
      <c r="R354" s="89">
        <v>89.02</v>
      </c>
      <c r="S354" s="89">
        <v>88.69</v>
      </c>
      <c r="T354" s="89">
        <v>88.76</v>
      </c>
      <c r="U354" s="89">
        <v>88.56</v>
      </c>
      <c r="V354" s="89">
        <v>88.51</v>
      </c>
      <c r="W354" s="89">
        <v>88.2</v>
      </c>
      <c r="X354" s="89">
        <v>88.31</v>
      </c>
      <c r="Y354" s="89">
        <v>86.56</v>
      </c>
      <c r="Z354" s="89">
        <v>85.68</v>
      </c>
    </row>
    <row r="355" spans="2:26" x14ac:dyDescent="0.25">
      <c r="B355" s="88">
        <f t="shared" si="8"/>
        <v>44052</v>
      </c>
      <c r="C355" s="89">
        <v>85.79</v>
      </c>
      <c r="D355" s="89">
        <v>85.54</v>
      </c>
      <c r="E355" s="89">
        <v>85.71</v>
      </c>
      <c r="F355" s="89">
        <v>86.49</v>
      </c>
      <c r="G355" s="89">
        <v>86.67</v>
      </c>
      <c r="H355" s="89">
        <v>86.99</v>
      </c>
      <c r="I355" s="89">
        <v>86.79</v>
      </c>
      <c r="J355" s="89">
        <v>86.24</v>
      </c>
      <c r="K355" s="89">
        <v>86.13</v>
      </c>
      <c r="L355" s="89">
        <v>87.19</v>
      </c>
      <c r="M355" s="89">
        <v>87.94</v>
      </c>
      <c r="N355" s="89">
        <v>88.88</v>
      </c>
      <c r="O355" s="89">
        <v>88.24</v>
      </c>
      <c r="P355" s="89">
        <v>88.68</v>
      </c>
      <c r="Q355" s="89">
        <v>88.72</v>
      </c>
      <c r="R355" s="89">
        <v>88.2</v>
      </c>
      <c r="S355" s="89">
        <v>88.02</v>
      </c>
      <c r="T355" s="89">
        <v>87.89</v>
      </c>
      <c r="U355" s="89">
        <v>87.99</v>
      </c>
      <c r="V355" s="89">
        <v>87.99</v>
      </c>
      <c r="W355" s="89">
        <v>87.99</v>
      </c>
      <c r="X355" s="89">
        <v>87.59</v>
      </c>
      <c r="Y355" s="89">
        <v>86.77</v>
      </c>
      <c r="Z355" s="89">
        <v>84.85</v>
      </c>
    </row>
    <row r="356" spans="2:26" x14ac:dyDescent="0.25">
      <c r="B356" s="88">
        <f t="shared" si="8"/>
        <v>44053</v>
      </c>
      <c r="C356" s="89">
        <v>84.83</v>
      </c>
      <c r="D356" s="89">
        <v>85.11</v>
      </c>
      <c r="E356" s="89">
        <v>85.17</v>
      </c>
      <c r="F356" s="89">
        <v>85.63</v>
      </c>
      <c r="G356" s="89">
        <v>86.09</v>
      </c>
      <c r="H356" s="89">
        <v>85.55</v>
      </c>
      <c r="I356" s="89">
        <v>85.86</v>
      </c>
      <c r="J356" s="89">
        <v>84.94</v>
      </c>
      <c r="K356" s="89">
        <v>87.91</v>
      </c>
      <c r="L356" s="89">
        <v>88.39</v>
      </c>
      <c r="M356" s="89">
        <v>88.56</v>
      </c>
      <c r="N356" s="89">
        <v>88.43</v>
      </c>
      <c r="O356" s="89">
        <v>88.13</v>
      </c>
      <c r="P356" s="89">
        <v>88.28</v>
      </c>
      <c r="Q356" s="89">
        <v>88.18</v>
      </c>
      <c r="R356" s="89">
        <v>88.44</v>
      </c>
      <c r="S356" s="89">
        <v>88.15</v>
      </c>
      <c r="T356" s="89">
        <v>87.69</v>
      </c>
      <c r="U356" s="89">
        <v>87.54</v>
      </c>
      <c r="V356" s="89">
        <v>87.35</v>
      </c>
      <c r="W356" s="89">
        <v>87.39</v>
      </c>
      <c r="X356" s="89">
        <v>86.9</v>
      </c>
      <c r="Y356" s="89">
        <v>85.66</v>
      </c>
      <c r="Z356" s="89">
        <v>84.79</v>
      </c>
    </row>
    <row r="357" spans="2:26" x14ac:dyDescent="0.25">
      <c r="B357" s="88">
        <f t="shared" si="8"/>
        <v>44054</v>
      </c>
      <c r="C357" s="89">
        <v>85.66</v>
      </c>
      <c r="D357" s="89">
        <v>85.58</v>
      </c>
      <c r="E357" s="89">
        <v>85.21</v>
      </c>
      <c r="F357" s="89">
        <v>86.33</v>
      </c>
      <c r="G357" s="89">
        <v>86.85</v>
      </c>
      <c r="H357" s="89">
        <v>87.26</v>
      </c>
      <c r="I357" s="89">
        <v>86.57</v>
      </c>
      <c r="J357" s="89">
        <v>85.74</v>
      </c>
      <c r="K357" s="89">
        <v>87.3</v>
      </c>
      <c r="L357" s="89">
        <v>88.01</v>
      </c>
      <c r="M357" s="89">
        <v>88.28</v>
      </c>
      <c r="N357" s="89">
        <v>88.16</v>
      </c>
      <c r="O357" s="89">
        <v>87.82</v>
      </c>
      <c r="P357" s="89">
        <v>88</v>
      </c>
      <c r="Q357" s="89">
        <v>87.86</v>
      </c>
      <c r="R357" s="89">
        <v>88.01</v>
      </c>
      <c r="S357" s="89">
        <v>87.98</v>
      </c>
      <c r="T357" s="89">
        <v>87.6</v>
      </c>
      <c r="U357" s="89">
        <v>87.44</v>
      </c>
      <c r="V357" s="89">
        <v>87.32</v>
      </c>
      <c r="W357" s="89">
        <v>86.37</v>
      </c>
      <c r="X357" s="89">
        <v>87.27</v>
      </c>
      <c r="Y357" s="89">
        <v>85.99</v>
      </c>
      <c r="Z357" s="89">
        <v>84.63</v>
      </c>
    </row>
    <row r="358" spans="2:26" x14ac:dyDescent="0.25">
      <c r="B358" s="88">
        <f t="shared" si="8"/>
        <v>44055</v>
      </c>
      <c r="C358" s="89">
        <v>85.46</v>
      </c>
      <c r="D358" s="89">
        <v>85.3</v>
      </c>
      <c r="E358" s="89">
        <v>85.28</v>
      </c>
      <c r="F358" s="89">
        <v>85.61</v>
      </c>
      <c r="G358" s="89">
        <v>86.54</v>
      </c>
      <c r="H358" s="89">
        <v>86.79</v>
      </c>
      <c r="I358" s="89">
        <v>86.18</v>
      </c>
      <c r="J358" s="89">
        <v>85.58</v>
      </c>
      <c r="K358" s="89">
        <v>87.68</v>
      </c>
      <c r="L358" s="89">
        <v>88.37</v>
      </c>
      <c r="M358" s="89">
        <v>88.58</v>
      </c>
      <c r="N358" s="89">
        <v>88.59</v>
      </c>
      <c r="O358" s="89">
        <v>88.24</v>
      </c>
      <c r="P358" s="89">
        <v>88.37</v>
      </c>
      <c r="Q358" s="89">
        <v>88.43</v>
      </c>
      <c r="R358" s="89">
        <v>88.52</v>
      </c>
      <c r="S358" s="89">
        <v>88.28</v>
      </c>
      <c r="T358" s="89">
        <v>88.07</v>
      </c>
      <c r="U358" s="89">
        <v>88.1</v>
      </c>
      <c r="V358" s="89">
        <v>87.89</v>
      </c>
      <c r="W358" s="89">
        <v>88.24</v>
      </c>
      <c r="X358" s="89">
        <v>87.82</v>
      </c>
      <c r="Y358" s="89">
        <v>86.79</v>
      </c>
      <c r="Z358" s="89">
        <v>85.32</v>
      </c>
    </row>
    <row r="359" spans="2:26" x14ac:dyDescent="0.25">
      <c r="B359" s="88">
        <f t="shared" si="8"/>
        <v>44056</v>
      </c>
      <c r="C359" s="89">
        <v>85.73</v>
      </c>
      <c r="D359" s="89">
        <v>85.49</v>
      </c>
      <c r="E359" s="89">
        <v>85.66</v>
      </c>
      <c r="F359" s="89">
        <v>86.03</v>
      </c>
      <c r="G359" s="89">
        <v>86.37</v>
      </c>
      <c r="H359" s="89">
        <v>86.27</v>
      </c>
      <c r="I359" s="89">
        <v>86.09</v>
      </c>
      <c r="J359" s="89">
        <v>85.18</v>
      </c>
      <c r="K359" s="89">
        <v>86.94</v>
      </c>
      <c r="L359" s="89">
        <v>87.57</v>
      </c>
      <c r="M359" s="89">
        <v>87.91</v>
      </c>
      <c r="N359" s="89">
        <v>87.75</v>
      </c>
      <c r="O359" s="89">
        <v>87.55</v>
      </c>
      <c r="P359" s="89">
        <v>87.69</v>
      </c>
      <c r="Q359" s="89">
        <v>87.59</v>
      </c>
      <c r="R359" s="89">
        <v>88.02</v>
      </c>
      <c r="S359" s="89">
        <v>87.71</v>
      </c>
      <c r="T359" s="89">
        <v>87.34</v>
      </c>
      <c r="U359" s="89">
        <v>87.19</v>
      </c>
      <c r="V359" s="89">
        <v>87.19</v>
      </c>
      <c r="W359" s="89">
        <v>87.57</v>
      </c>
      <c r="X359" s="89">
        <v>87.27</v>
      </c>
      <c r="Y359" s="89">
        <v>86.32</v>
      </c>
      <c r="Z359" s="89">
        <v>84.78</v>
      </c>
    </row>
    <row r="360" spans="2:26" x14ac:dyDescent="0.25">
      <c r="B360" s="88">
        <f t="shared" si="8"/>
        <v>44057</v>
      </c>
      <c r="C360" s="89">
        <v>84.5</v>
      </c>
      <c r="D360" s="89">
        <v>84.45</v>
      </c>
      <c r="E360" s="89">
        <v>84.76</v>
      </c>
      <c r="F360" s="89">
        <v>85.49</v>
      </c>
      <c r="G360" s="89">
        <v>85.36</v>
      </c>
      <c r="H360" s="89">
        <v>85.45</v>
      </c>
      <c r="I360" s="89">
        <v>85.27</v>
      </c>
      <c r="J360" s="89">
        <v>84.56</v>
      </c>
      <c r="K360" s="89">
        <v>86.91</v>
      </c>
      <c r="L360" s="89">
        <v>87.64</v>
      </c>
      <c r="M360" s="89">
        <v>87.64</v>
      </c>
      <c r="N360" s="89">
        <v>87.61</v>
      </c>
      <c r="O360" s="89">
        <v>87.98</v>
      </c>
      <c r="P360" s="89">
        <v>88.27</v>
      </c>
      <c r="Q360" s="89">
        <v>88.67</v>
      </c>
      <c r="R360" s="89">
        <v>88.81</v>
      </c>
      <c r="S360" s="89">
        <v>88.7</v>
      </c>
      <c r="T360" s="89">
        <v>88.52</v>
      </c>
      <c r="U360" s="89">
        <v>88.58</v>
      </c>
      <c r="V360" s="89">
        <v>88.82</v>
      </c>
      <c r="W360" s="89">
        <v>88.62</v>
      </c>
      <c r="X360" s="89">
        <v>88.52</v>
      </c>
      <c r="Y360" s="89">
        <v>88.44</v>
      </c>
      <c r="Z360" s="89">
        <v>88.03</v>
      </c>
    </row>
    <row r="361" spans="2:26" x14ac:dyDescent="0.25">
      <c r="B361" s="88">
        <f t="shared" si="8"/>
        <v>44058</v>
      </c>
      <c r="C361" s="89">
        <v>88.28</v>
      </c>
      <c r="D361" s="89">
        <v>88.2</v>
      </c>
      <c r="E361" s="89">
        <v>88.49</v>
      </c>
      <c r="F361" s="89">
        <v>89.24</v>
      </c>
      <c r="G361" s="89">
        <v>89.35</v>
      </c>
      <c r="H361" s="89">
        <v>89.37</v>
      </c>
      <c r="I361" s="89">
        <v>88.84</v>
      </c>
      <c r="J361" s="89">
        <v>88.17</v>
      </c>
      <c r="K361" s="89">
        <v>88.07</v>
      </c>
      <c r="L361" s="89">
        <v>89.1</v>
      </c>
      <c r="M361" s="89">
        <v>88.99</v>
      </c>
      <c r="N361" s="89">
        <v>89.09</v>
      </c>
      <c r="O361" s="89">
        <v>88.85</v>
      </c>
      <c r="P361" s="89">
        <v>88.88</v>
      </c>
      <c r="Q361" s="89">
        <v>88.86</v>
      </c>
      <c r="R361" s="89">
        <v>89.09</v>
      </c>
      <c r="S361" s="89">
        <v>89.32</v>
      </c>
      <c r="T361" s="89">
        <v>89.1</v>
      </c>
      <c r="U361" s="89">
        <v>89.09</v>
      </c>
      <c r="V361" s="89">
        <v>89.02</v>
      </c>
      <c r="W361" s="89">
        <v>89.09</v>
      </c>
      <c r="X361" s="89">
        <v>89.21</v>
      </c>
      <c r="Y361" s="89">
        <v>88.97</v>
      </c>
      <c r="Z361" s="89">
        <v>87.92</v>
      </c>
    </row>
    <row r="362" spans="2:26" x14ac:dyDescent="0.25">
      <c r="B362" s="88">
        <f t="shared" si="8"/>
        <v>44059</v>
      </c>
      <c r="C362" s="89">
        <v>87.75</v>
      </c>
      <c r="D362" s="89">
        <v>87.55</v>
      </c>
      <c r="E362" s="89">
        <v>87.85</v>
      </c>
      <c r="F362" s="89">
        <v>88.62</v>
      </c>
      <c r="G362" s="89">
        <v>88.82</v>
      </c>
      <c r="H362" s="89">
        <v>88.86</v>
      </c>
      <c r="I362" s="89">
        <v>87.94</v>
      </c>
      <c r="J362" s="89">
        <v>86.87</v>
      </c>
      <c r="K362" s="89">
        <v>86.67</v>
      </c>
      <c r="L362" s="89">
        <v>87.93</v>
      </c>
      <c r="M362" s="89">
        <v>87.77</v>
      </c>
      <c r="N362" s="89">
        <v>88.34</v>
      </c>
      <c r="O362" s="89">
        <v>88.45</v>
      </c>
      <c r="P362" s="89">
        <v>88.69</v>
      </c>
      <c r="Q362" s="89">
        <v>88.53</v>
      </c>
      <c r="R362" s="89">
        <v>88.69</v>
      </c>
      <c r="S362" s="89">
        <v>88.63</v>
      </c>
      <c r="T362" s="89">
        <v>88.34</v>
      </c>
      <c r="U362" s="89">
        <v>88.33</v>
      </c>
      <c r="V362" s="89">
        <v>88.31</v>
      </c>
      <c r="W362" s="89">
        <v>88.14</v>
      </c>
      <c r="X362" s="89">
        <v>88.19</v>
      </c>
      <c r="Y362" s="89">
        <v>88.29</v>
      </c>
      <c r="Z362" s="89">
        <v>87.79</v>
      </c>
    </row>
    <row r="363" spans="2:26" x14ac:dyDescent="0.25">
      <c r="B363" s="88">
        <f t="shared" si="8"/>
        <v>44060</v>
      </c>
      <c r="C363" s="89">
        <v>87.41</v>
      </c>
      <c r="D363" s="89">
        <v>87.27</v>
      </c>
      <c r="E363" s="89">
        <v>87.7</v>
      </c>
      <c r="F363" s="89">
        <v>88.06</v>
      </c>
      <c r="G363" s="89">
        <v>88.51</v>
      </c>
      <c r="H363" s="89">
        <v>88.09</v>
      </c>
      <c r="I363" s="89">
        <v>87.01</v>
      </c>
      <c r="J363" s="89">
        <v>86.49</v>
      </c>
      <c r="K363" s="89">
        <v>87.73</v>
      </c>
      <c r="L363" s="89">
        <v>88.92</v>
      </c>
      <c r="M363" s="89">
        <v>88.9</v>
      </c>
      <c r="N363" s="89">
        <v>88.84</v>
      </c>
      <c r="O363" s="89">
        <v>88.62</v>
      </c>
      <c r="P363" s="89">
        <v>88.94</v>
      </c>
      <c r="Q363" s="89">
        <v>88.97</v>
      </c>
      <c r="R363" s="89">
        <v>89.22</v>
      </c>
      <c r="S363" s="89">
        <v>88.92</v>
      </c>
      <c r="T363" s="89">
        <v>88.59</v>
      </c>
      <c r="U363" s="89">
        <v>88.28</v>
      </c>
      <c r="V363" s="89">
        <v>88.35</v>
      </c>
      <c r="W363" s="89">
        <v>88.6</v>
      </c>
      <c r="X363" s="89">
        <v>88.74</v>
      </c>
      <c r="Y363" s="89">
        <v>87.65</v>
      </c>
      <c r="Z363" s="89">
        <v>86.94</v>
      </c>
    </row>
    <row r="364" spans="2:26" x14ac:dyDescent="0.25">
      <c r="B364" s="88">
        <f t="shared" si="8"/>
        <v>44061</v>
      </c>
      <c r="C364" s="89">
        <v>87.58</v>
      </c>
      <c r="D364" s="89">
        <v>87.81</v>
      </c>
      <c r="E364" s="89">
        <v>88.08</v>
      </c>
      <c r="F364" s="89">
        <v>88.41</v>
      </c>
      <c r="G364" s="89">
        <v>88.88</v>
      </c>
      <c r="H364" s="89">
        <v>88.65</v>
      </c>
      <c r="I364" s="89">
        <v>87.58</v>
      </c>
      <c r="J364" s="89">
        <v>87.19</v>
      </c>
      <c r="K364" s="89">
        <v>88.9</v>
      </c>
      <c r="L364" s="89">
        <v>90.51</v>
      </c>
      <c r="M364" s="89">
        <v>90.88</v>
      </c>
      <c r="N364" s="89">
        <v>90.84</v>
      </c>
      <c r="O364" s="89">
        <v>90.1</v>
      </c>
      <c r="P364" s="89">
        <v>90.56</v>
      </c>
      <c r="Q364" s="89">
        <v>90.45</v>
      </c>
      <c r="R364" s="89">
        <v>90.75</v>
      </c>
      <c r="S364" s="89">
        <v>90.19</v>
      </c>
      <c r="T364" s="89">
        <v>89.62</v>
      </c>
      <c r="U364" s="89">
        <v>89.62</v>
      </c>
      <c r="V364" s="89">
        <v>89.73</v>
      </c>
      <c r="W364" s="89">
        <v>89.93</v>
      </c>
      <c r="X364" s="89">
        <v>89.75</v>
      </c>
      <c r="Y364" s="89">
        <v>88.84</v>
      </c>
      <c r="Z364" s="89">
        <v>87.43</v>
      </c>
    </row>
    <row r="365" spans="2:26" x14ac:dyDescent="0.25">
      <c r="B365" s="88">
        <f t="shared" si="8"/>
        <v>44062</v>
      </c>
      <c r="C365" s="89">
        <v>87.53</v>
      </c>
      <c r="D365" s="89">
        <v>87.66</v>
      </c>
      <c r="E365" s="89">
        <v>88.16</v>
      </c>
      <c r="F365" s="89">
        <v>88.52</v>
      </c>
      <c r="G365" s="89">
        <v>89.01</v>
      </c>
      <c r="H365" s="89">
        <v>88.97</v>
      </c>
      <c r="I365" s="89">
        <v>88.09</v>
      </c>
      <c r="J365" s="89">
        <v>87.37</v>
      </c>
      <c r="K365" s="89">
        <v>88.48</v>
      </c>
      <c r="L365" s="89">
        <v>90.4</v>
      </c>
      <c r="M365" s="89">
        <v>90.65</v>
      </c>
      <c r="N365" s="89">
        <v>90.73</v>
      </c>
      <c r="O365" s="89">
        <v>89.93</v>
      </c>
      <c r="P365" s="89">
        <v>90.66</v>
      </c>
      <c r="Q365" s="89">
        <v>90.3</v>
      </c>
      <c r="R365" s="89">
        <v>90.17</v>
      </c>
      <c r="S365" s="89">
        <v>88.3</v>
      </c>
      <c r="T365" s="89">
        <v>88.16</v>
      </c>
      <c r="U365" s="89">
        <v>88.27</v>
      </c>
      <c r="V365" s="89">
        <v>88.35</v>
      </c>
      <c r="W365" s="89">
        <v>88.25</v>
      </c>
      <c r="X365" s="89">
        <v>88.86</v>
      </c>
      <c r="Y365" s="89">
        <v>86.82</v>
      </c>
      <c r="Z365" s="89">
        <v>85.07</v>
      </c>
    </row>
    <row r="366" spans="2:26" x14ac:dyDescent="0.25">
      <c r="B366" s="88">
        <f t="shared" si="8"/>
        <v>44063</v>
      </c>
      <c r="C366" s="89">
        <v>84.3</v>
      </c>
      <c r="D366" s="89">
        <v>83.66</v>
      </c>
      <c r="E366" s="89">
        <v>84.08</v>
      </c>
      <c r="F366" s="89">
        <v>84.66</v>
      </c>
      <c r="G366" s="89">
        <v>84.91</v>
      </c>
      <c r="H366" s="89">
        <v>84.79</v>
      </c>
      <c r="I366" s="89">
        <v>84.82</v>
      </c>
      <c r="J366" s="89">
        <v>84.31</v>
      </c>
      <c r="K366" s="89">
        <v>87.22</v>
      </c>
      <c r="L366" s="89">
        <v>88.96</v>
      </c>
      <c r="M366" s="89">
        <v>89.16</v>
      </c>
      <c r="N366" s="89">
        <v>89.14</v>
      </c>
      <c r="O366" s="89">
        <v>88.54</v>
      </c>
      <c r="P366" s="89">
        <v>88.99</v>
      </c>
      <c r="Q366" s="89">
        <v>88.82</v>
      </c>
      <c r="R366" s="89">
        <v>89.09</v>
      </c>
      <c r="S366" s="89">
        <v>88.36</v>
      </c>
      <c r="T366" s="89">
        <v>88.07</v>
      </c>
      <c r="U366" s="89">
        <v>87.8</v>
      </c>
      <c r="V366" s="89">
        <v>87.83</v>
      </c>
      <c r="W366" s="89">
        <v>88.43</v>
      </c>
      <c r="X366" s="89">
        <v>88.91</v>
      </c>
      <c r="Y366" s="89">
        <v>86.4</v>
      </c>
      <c r="Z366" s="89">
        <v>84.15</v>
      </c>
    </row>
    <row r="367" spans="2:26" x14ac:dyDescent="0.25">
      <c r="B367" s="88">
        <f t="shared" si="8"/>
        <v>44064</v>
      </c>
      <c r="C367" s="89">
        <v>83.57</v>
      </c>
      <c r="D367" s="89">
        <v>83.26</v>
      </c>
      <c r="E367" s="89">
        <v>83.6</v>
      </c>
      <c r="F367" s="89">
        <v>84.37</v>
      </c>
      <c r="G367" s="89">
        <v>84.71</v>
      </c>
      <c r="H367" s="89">
        <v>84.51</v>
      </c>
      <c r="I367" s="89">
        <v>85.1</v>
      </c>
      <c r="J367" s="89">
        <v>84.17</v>
      </c>
      <c r="K367" s="89">
        <v>87.63</v>
      </c>
      <c r="L367" s="89">
        <v>88.61</v>
      </c>
      <c r="M367" s="89">
        <v>88.63</v>
      </c>
      <c r="N367" s="89">
        <v>88.56</v>
      </c>
      <c r="O367" s="89">
        <v>88.07</v>
      </c>
      <c r="P367" s="89">
        <v>88.5</v>
      </c>
      <c r="Q367" s="89">
        <v>88.53</v>
      </c>
      <c r="R367" s="89">
        <v>88.48</v>
      </c>
      <c r="S367" s="89">
        <v>87.91</v>
      </c>
      <c r="T367" s="89">
        <v>88.01</v>
      </c>
      <c r="U367" s="89">
        <v>88.22</v>
      </c>
      <c r="V367" s="89">
        <v>88.42</v>
      </c>
      <c r="W367" s="89">
        <v>88.66</v>
      </c>
      <c r="X367" s="89">
        <v>89.11</v>
      </c>
      <c r="Y367" s="89">
        <v>87.61</v>
      </c>
      <c r="Z367" s="89">
        <v>85.14</v>
      </c>
    </row>
    <row r="368" spans="2:26" x14ac:dyDescent="0.25">
      <c r="B368" s="88">
        <f t="shared" si="8"/>
        <v>44065</v>
      </c>
      <c r="C368" s="89">
        <v>84.86</v>
      </c>
      <c r="D368" s="89">
        <v>84.18</v>
      </c>
      <c r="E368" s="89">
        <v>84.4</v>
      </c>
      <c r="F368" s="89">
        <v>84.72</v>
      </c>
      <c r="G368" s="89">
        <v>84.87</v>
      </c>
      <c r="H368" s="89">
        <v>84.97</v>
      </c>
      <c r="I368" s="89">
        <v>84.78</v>
      </c>
      <c r="J368" s="89">
        <v>84.36</v>
      </c>
      <c r="K368" s="89">
        <v>86.43</v>
      </c>
      <c r="L368" s="89">
        <v>88.56</v>
      </c>
      <c r="M368" s="89">
        <v>88.63</v>
      </c>
      <c r="N368" s="89">
        <v>88.7</v>
      </c>
      <c r="O368" s="89">
        <v>87.03</v>
      </c>
      <c r="P368" s="89">
        <v>88.55</v>
      </c>
      <c r="Q368" s="89">
        <v>88.57</v>
      </c>
      <c r="R368" s="89">
        <v>86.97</v>
      </c>
      <c r="S368" s="89">
        <v>88.41</v>
      </c>
      <c r="T368" s="89">
        <v>88.27</v>
      </c>
      <c r="U368" s="89">
        <v>88.24</v>
      </c>
      <c r="V368" s="89">
        <v>86.8</v>
      </c>
      <c r="W368" s="89">
        <v>86.14</v>
      </c>
      <c r="X368" s="89">
        <v>85.59</v>
      </c>
      <c r="Y368" s="89">
        <v>85.62</v>
      </c>
      <c r="Z368" s="89">
        <v>84.57</v>
      </c>
    </row>
    <row r="369" spans="2:26" x14ac:dyDescent="0.25">
      <c r="B369" s="88">
        <f t="shared" si="8"/>
        <v>44066</v>
      </c>
      <c r="C369" s="89">
        <v>85.02</v>
      </c>
      <c r="D369" s="89">
        <v>83.36</v>
      </c>
      <c r="E369" s="89">
        <v>83.69</v>
      </c>
      <c r="F369" s="89">
        <v>84.1</v>
      </c>
      <c r="G369" s="89">
        <v>84.72</v>
      </c>
      <c r="H369" s="89">
        <v>84.66</v>
      </c>
      <c r="I369" s="89">
        <v>85.24</v>
      </c>
      <c r="J369" s="89">
        <v>84.47</v>
      </c>
      <c r="K369" s="89">
        <v>84.69</v>
      </c>
      <c r="L369" s="89">
        <v>86.01</v>
      </c>
      <c r="M369" s="89">
        <v>87.32</v>
      </c>
      <c r="N369" s="89">
        <v>86</v>
      </c>
      <c r="O369" s="89">
        <v>85.83</v>
      </c>
      <c r="P369" s="89">
        <v>87.5</v>
      </c>
      <c r="Q369" s="89">
        <v>87.21</v>
      </c>
      <c r="R369" s="89">
        <v>86.78</v>
      </c>
      <c r="S369" s="89">
        <v>86.83</v>
      </c>
      <c r="T369" s="89">
        <v>86.94</v>
      </c>
      <c r="U369" s="89">
        <v>87.29</v>
      </c>
      <c r="V369" s="89">
        <v>87.35</v>
      </c>
      <c r="W369" s="89">
        <v>87.84</v>
      </c>
      <c r="X369" s="89">
        <v>86.31</v>
      </c>
      <c r="Y369" s="89">
        <v>84.95</v>
      </c>
      <c r="Z369" s="89">
        <v>84.34</v>
      </c>
    </row>
    <row r="370" spans="2:26" x14ac:dyDescent="0.25">
      <c r="B370" s="88">
        <f t="shared" si="8"/>
        <v>44067</v>
      </c>
      <c r="C370" s="89">
        <v>83.12</v>
      </c>
      <c r="D370" s="89">
        <v>82.72</v>
      </c>
      <c r="E370" s="89">
        <v>82.93</v>
      </c>
      <c r="F370" s="89">
        <v>83.27</v>
      </c>
      <c r="G370" s="89">
        <v>84.03</v>
      </c>
      <c r="H370" s="89">
        <v>84.63</v>
      </c>
      <c r="I370" s="89">
        <v>83.8</v>
      </c>
      <c r="J370" s="89">
        <v>84.24</v>
      </c>
      <c r="K370" s="89">
        <v>87.35</v>
      </c>
      <c r="L370" s="89">
        <v>87.53</v>
      </c>
      <c r="M370" s="89">
        <v>87.78</v>
      </c>
      <c r="N370" s="89">
        <v>88.13</v>
      </c>
      <c r="O370" s="89">
        <v>87.8</v>
      </c>
      <c r="P370" s="89">
        <v>88.05</v>
      </c>
      <c r="Q370" s="89">
        <v>87.78</v>
      </c>
      <c r="R370" s="89">
        <v>87.78</v>
      </c>
      <c r="S370" s="89">
        <v>87.76</v>
      </c>
      <c r="T370" s="89">
        <v>87.39</v>
      </c>
      <c r="U370" s="89">
        <v>87.05</v>
      </c>
      <c r="V370" s="89">
        <v>87.83</v>
      </c>
      <c r="W370" s="89">
        <v>88</v>
      </c>
      <c r="X370" s="89">
        <v>88.41</v>
      </c>
      <c r="Y370" s="89">
        <v>86.61</v>
      </c>
      <c r="Z370" s="89">
        <v>84.23</v>
      </c>
    </row>
    <row r="371" spans="2:26" x14ac:dyDescent="0.25">
      <c r="B371" s="88">
        <f t="shared" si="8"/>
        <v>44068</v>
      </c>
      <c r="C371" s="89">
        <v>83.7</v>
      </c>
      <c r="D371" s="89">
        <v>84.04</v>
      </c>
      <c r="E371" s="89">
        <v>84.45</v>
      </c>
      <c r="F371" s="89">
        <v>85.1</v>
      </c>
      <c r="G371" s="89">
        <v>85.64</v>
      </c>
      <c r="H371" s="89">
        <v>84.88</v>
      </c>
      <c r="I371" s="89">
        <v>84.36</v>
      </c>
      <c r="J371" s="89">
        <v>84.45</v>
      </c>
      <c r="K371" s="89">
        <v>87.27</v>
      </c>
      <c r="L371" s="89">
        <v>88.22</v>
      </c>
      <c r="M371" s="89">
        <v>88.4</v>
      </c>
      <c r="N371" s="89">
        <v>88.28</v>
      </c>
      <c r="O371" s="89">
        <v>87.86</v>
      </c>
      <c r="P371" s="89">
        <v>88.28</v>
      </c>
      <c r="Q371" s="89">
        <v>87.93</v>
      </c>
      <c r="R371" s="89">
        <v>88.2</v>
      </c>
      <c r="S371" s="89">
        <v>88.07</v>
      </c>
      <c r="T371" s="89">
        <v>87.63</v>
      </c>
      <c r="U371" s="89">
        <v>87.64</v>
      </c>
      <c r="V371" s="89">
        <v>87.71</v>
      </c>
      <c r="W371" s="89">
        <v>88.26</v>
      </c>
      <c r="X371" s="89">
        <v>88.17</v>
      </c>
      <c r="Y371" s="89">
        <v>86.45</v>
      </c>
      <c r="Z371" s="89">
        <v>84.23</v>
      </c>
    </row>
    <row r="372" spans="2:26" x14ac:dyDescent="0.25">
      <c r="B372" s="88">
        <f t="shared" si="8"/>
        <v>44069</v>
      </c>
      <c r="C372" s="89">
        <v>83.83</v>
      </c>
      <c r="D372" s="89">
        <v>84.26</v>
      </c>
      <c r="E372" s="89">
        <v>84.43</v>
      </c>
      <c r="F372" s="89">
        <v>84.99</v>
      </c>
      <c r="G372" s="89">
        <v>85.27</v>
      </c>
      <c r="H372" s="89">
        <v>85.41</v>
      </c>
      <c r="I372" s="89">
        <v>84.35</v>
      </c>
      <c r="J372" s="89">
        <v>84.05</v>
      </c>
      <c r="K372" s="89">
        <v>86.96</v>
      </c>
      <c r="L372" s="89">
        <v>88.21</v>
      </c>
      <c r="M372" s="89">
        <v>88.38</v>
      </c>
      <c r="N372" s="89">
        <v>87.87</v>
      </c>
      <c r="O372" s="89">
        <v>87.74</v>
      </c>
      <c r="P372" s="89">
        <v>87.76</v>
      </c>
      <c r="Q372" s="89">
        <v>87.61</v>
      </c>
      <c r="R372" s="89">
        <v>88.01</v>
      </c>
      <c r="S372" s="89">
        <v>87.51</v>
      </c>
      <c r="T372" s="89">
        <v>87.39</v>
      </c>
      <c r="U372" s="89">
        <v>87.76</v>
      </c>
      <c r="V372" s="89">
        <v>87.61</v>
      </c>
      <c r="W372" s="89">
        <v>87.72</v>
      </c>
      <c r="X372" s="89">
        <v>87.69</v>
      </c>
      <c r="Y372" s="89">
        <v>86.01</v>
      </c>
      <c r="Z372" s="89">
        <v>83.54</v>
      </c>
    </row>
    <row r="373" spans="2:26" x14ac:dyDescent="0.25">
      <c r="B373" s="88">
        <f t="shared" si="8"/>
        <v>44070</v>
      </c>
      <c r="C373" s="89">
        <v>83.43</v>
      </c>
      <c r="D373" s="89">
        <v>84.06</v>
      </c>
      <c r="E373" s="89">
        <v>84.18</v>
      </c>
      <c r="F373" s="89">
        <v>84.86</v>
      </c>
      <c r="G373" s="89">
        <v>85.3</v>
      </c>
      <c r="H373" s="89">
        <v>85.25</v>
      </c>
      <c r="I373" s="89">
        <v>83.98</v>
      </c>
      <c r="J373" s="89">
        <v>83.51</v>
      </c>
      <c r="K373" s="89">
        <v>86.27</v>
      </c>
      <c r="L373" s="89">
        <v>88.11</v>
      </c>
      <c r="M373" s="89">
        <v>88.09</v>
      </c>
      <c r="N373" s="89">
        <v>87.53</v>
      </c>
      <c r="O373" s="89">
        <v>87.3</v>
      </c>
      <c r="P373" s="89">
        <v>87.8</v>
      </c>
      <c r="Q373" s="89">
        <v>87.28</v>
      </c>
      <c r="R373" s="89">
        <v>87.77</v>
      </c>
      <c r="S373" s="89">
        <v>87.56</v>
      </c>
      <c r="T373" s="89">
        <v>87.09</v>
      </c>
      <c r="U373" s="89">
        <v>87.5</v>
      </c>
      <c r="V373" s="89">
        <v>87.85</v>
      </c>
      <c r="W373" s="89">
        <v>88.29</v>
      </c>
      <c r="X373" s="89">
        <v>88.02</v>
      </c>
      <c r="Y373" s="89">
        <v>85.72</v>
      </c>
      <c r="Z373" s="89">
        <v>83.72</v>
      </c>
    </row>
    <row r="374" spans="2:26" x14ac:dyDescent="0.25">
      <c r="B374" s="88">
        <f t="shared" si="8"/>
        <v>44071</v>
      </c>
      <c r="C374" s="89">
        <v>84.22</v>
      </c>
      <c r="D374" s="89">
        <v>83.84</v>
      </c>
      <c r="E374" s="89">
        <v>84.1</v>
      </c>
      <c r="F374" s="89">
        <v>84.73</v>
      </c>
      <c r="G374" s="89">
        <v>85.23</v>
      </c>
      <c r="H374" s="89">
        <v>85.19</v>
      </c>
      <c r="I374" s="89">
        <v>84.49</v>
      </c>
      <c r="J374" s="89">
        <v>82.21</v>
      </c>
      <c r="K374" s="89">
        <v>85.58</v>
      </c>
      <c r="L374" s="89">
        <v>87.73</v>
      </c>
      <c r="M374" s="89">
        <v>88.06</v>
      </c>
      <c r="N374" s="89">
        <v>87.63</v>
      </c>
      <c r="O374" s="89">
        <v>87.32</v>
      </c>
      <c r="P374" s="89">
        <v>87.66</v>
      </c>
      <c r="Q374" s="89">
        <v>88.76</v>
      </c>
      <c r="R374" s="89">
        <v>89.04</v>
      </c>
      <c r="S374" s="89">
        <v>87.14</v>
      </c>
      <c r="T374" s="89">
        <v>86.63</v>
      </c>
      <c r="U374" s="89">
        <v>86.86</v>
      </c>
      <c r="V374" s="89">
        <v>87.32</v>
      </c>
      <c r="W374" s="89">
        <v>86.98</v>
      </c>
      <c r="X374" s="89">
        <v>86.7</v>
      </c>
      <c r="Y374" s="89">
        <v>84.18</v>
      </c>
      <c r="Z374" s="89">
        <v>82.06</v>
      </c>
    </row>
    <row r="375" spans="2:26" x14ac:dyDescent="0.25">
      <c r="B375" s="88">
        <f t="shared" si="8"/>
        <v>44072</v>
      </c>
      <c r="C375" s="89">
        <v>83.9</v>
      </c>
      <c r="D375" s="89">
        <v>83.63</v>
      </c>
      <c r="E375" s="89">
        <v>83.69</v>
      </c>
      <c r="F375" s="89">
        <v>83.87</v>
      </c>
      <c r="G375" s="89">
        <v>84.52</v>
      </c>
      <c r="H375" s="89">
        <v>84.53</v>
      </c>
      <c r="I375" s="89">
        <v>84.13</v>
      </c>
      <c r="J375" s="89">
        <v>83.15</v>
      </c>
      <c r="K375" s="89">
        <v>83.96</v>
      </c>
      <c r="L375" s="89">
        <v>86.45</v>
      </c>
      <c r="M375" s="89">
        <v>86.94</v>
      </c>
      <c r="N375" s="89">
        <v>87.01</v>
      </c>
      <c r="O375" s="89">
        <v>86.68</v>
      </c>
      <c r="P375" s="89">
        <v>86.66</v>
      </c>
      <c r="Q375" s="89">
        <v>86.43</v>
      </c>
      <c r="R375" s="89">
        <v>86.41</v>
      </c>
      <c r="S375" s="89">
        <v>86.44</v>
      </c>
      <c r="T375" s="89">
        <v>86.59</v>
      </c>
      <c r="U375" s="89">
        <v>86.57</v>
      </c>
      <c r="V375" s="89">
        <v>86.85</v>
      </c>
      <c r="W375" s="89">
        <v>87.66</v>
      </c>
      <c r="X375" s="89">
        <v>86.38</v>
      </c>
      <c r="Y375" s="89">
        <v>83.93</v>
      </c>
      <c r="Z375" s="89">
        <v>83.87</v>
      </c>
    </row>
    <row r="376" spans="2:26" x14ac:dyDescent="0.25">
      <c r="B376" s="88">
        <f t="shared" si="8"/>
        <v>44073</v>
      </c>
      <c r="C376" s="89">
        <v>82.93</v>
      </c>
      <c r="D376" s="89">
        <v>81.99</v>
      </c>
      <c r="E376" s="89">
        <v>83.02</v>
      </c>
      <c r="F376" s="89">
        <v>83.31</v>
      </c>
      <c r="G376" s="89">
        <v>83.78</v>
      </c>
      <c r="H376" s="89">
        <v>83.78</v>
      </c>
      <c r="I376" s="89">
        <v>83.85</v>
      </c>
      <c r="J376" s="89">
        <v>82.14</v>
      </c>
      <c r="K376" s="89">
        <v>82.47</v>
      </c>
      <c r="L376" s="89">
        <v>84.63</v>
      </c>
      <c r="M376" s="89">
        <v>85.63</v>
      </c>
      <c r="N376" s="89">
        <v>86.2</v>
      </c>
      <c r="O376" s="89">
        <v>85.66</v>
      </c>
      <c r="P376" s="89">
        <v>85.8</v>
      </c>
      <c r="Q376" s="89">
        <v>85.7</v>
      </c>
      <c r="R376" s="89">
        <v>85.75</v>
      </c>
      <c r="S376" s="89">
        <v>85.23</v>
      </c>
      <c r="T376" s="89">
        <v>84.98</v>
      </c>
      <c r="U376" s="89">
        <v>84.94</v>
      </c>
      <c r="V376" s="89">
        <v>85.79</v>
      </c>
      <c r="W376" s="89">
        <v>86.8</v>
      </c>
      <c r="X376" s="89">
        <v>84.2</v>
      </c>
      <c r="Y376" s="89">
        <v>84.49</v>
      </c>
      <c r="Z376" s="89">
        <v>82.31</v>
      </c>
    </row>
    <row r="377" spans="2:26" x14ac:dyDescent="0.25">
      <c r="B377" s="88">
        <f>IF(B40=0,"",B40)</f>
        <v>44074</v>
      </c>
      <c r="C377" s="89">
        <v>81.89</v>
      </c>
      <c r="D377" s="89">
        <v>82.03</v>
      </c>
      <c r="E377" s="89">
        <v>82.24</v>
      </c>
      <c r="F377" s="89">
        <v>83.06</v>
      </c>
      <c r="G377" s="89">
        <v>83.7</v>
      </c>
      <c r="H377" s="89">
        <v>83.78</v>
      </c>
      <c r="I377" s="89">
        <v>82.69</v>
      </c>
      <c r="J377" s="89">
        <v>81.47</v>
      </c>
      <c r="K377" s="89">
        <v>84.83</v>
      </c>
      <c r="L377" s="89">
        <v>87.57</v>
      </c>
      <c r="M377" s="89">
        <v>87.37</v>
      </c>
      <c r="N377" s="89">
        <v>87.22</v>
      </c>
      <c r="O377" s="89">
        <v>86.88</v>
      </c>
      <c r="P377" s="89">
        <v>87.11</v>
      </c>
      <c r="Q377" s="89">
        <v>87</v>
      </c>
      <c r="R377" s="89">
        <v>87.41</v>
      </c>
      <c r="S377" s="89">
        <v>87.26</v>
      </c>
      <c r="T377" s="89">
        <v>86.76</v>
      </c>
      <c r="U377" s="89">
        <v>87.15</v>
      </c>
      <c r="V377" s="89">
        <v>87.15</v>
      </c>
      <c r="W377" s="89">
        <v>86.06</v>
      </c>
      <c r="X377" s="89">
        <v>87.16</v>
      </c>
      <c r="Y377" s="89">
        <v>84.73</v>
      </c>
      <c r="Z377" s="89">
        <v>81.97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905714.47448979598</v>
      </c>
      <c r="T384" s="68"/>
      <c r="U384" s="67">
        <v>905714.47448979598</v>
      </c>
      <c r="V384" s="68"/>
      <c r="W384" s="67">
        <v>905714.47448979598</v>
      </c>
      <c r="X384" s="68"/>
      <c r="Y384" s="67">
        <v>905714.47448979598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986912.37</v>
      </c>
      <c r="T389" s="68"/>
      <c r="U389" s="67">
        <v>1125357.8700000001</v>
      </c>
      <c r="V389" s="68"/>
      <c r="W389" s="67">
        <v>1182588.8500000001</v>
      </c>
      <c r="X389" s="68"/>
      <c r="Y389" s="67">
        <v>1253521.47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>ПАО "МТС"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ПАО "МТС"</dc:creator>
  <cp:lastModifiedBy>ПАО "МТС"</cp:lastModifiedBy>
  <dcterms:created xsi:type="dcterms:W3CDTF">2020-09-15T11:46:21Z</dcterms:created>
  <dcterms:modified xsi:type="dcterms:W3CDTF">2020-09-15T11:46:41Z</dcterms:modified>
</cp:coreProperties>
</file>